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2\GESTION AMBIENTAL\Resultados del monitoreo de agua\"/>
    </mc:Choice>
  </mc:AlternateContent>
  <xr:revisionPtr revIDLastSave="0" documentId="13_ncr:1_{F2F3225A-B69B-44BA-892A-6D6871480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<sst xmlns="http://schemas.openxmlformats.org/spreadsheetml/2006/main" count="53" uniqueCount="36">
  <si>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</si>
  <si>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</si>
  <si>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</si>
  <si>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</si>
  <si>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</si>
  <si>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</si>
  <si>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</si>
  <si>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</si>
  <si>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</si>
  <si>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</si>
  <si>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</si>
  <si>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</si>
  <si>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</si>
  <si>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</si>
  <si>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</si>
  <si>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</si>
  <si>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</si>
  <si>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</si>
  <si>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</si>
  <si>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</si>
  <si>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</si>
  <si>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</si>
  <si>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</si>
  <si>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</si>
  <si>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</si>
  <si>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</si>
  <si>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</si>
  <si>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</si>
  <si>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</si>
  <si>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</si>
  <si>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</si>
  <si>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</si>
  <si>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</si>
  <si>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</si>
  <si>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</si>
  <si>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RESULTADOS DEL MES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</si>
</sst>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7" xfId="0" applyFont="1" applyBorder="1"/>
    <xf numFmtId="0" fontId="7" fillId="0" borderId="0" xfId="0" applyFont="1"/>
    <xf numFmtId="0" fontId="8" fillId="0" borderId="6" xfId="0" applyFont="1" applyBorder="1"/>
    <xf numFmtId="164" fontId="7" fillId="0" borderId="1" xfId="0" applyNumberFormat="1" applyFont="1" applyBorder="1"/>
    <xf numFmtId="0" fontId="8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0" xfId="0" applyNumberFormat="1" applyFont="1"/>
    <xf numFmtId="0" fontId="5" fillId="0" borderId="0" xfId="0" applyFont="1"/>
    <xf numFmtId="0" fontId="6" fillId="0" borderId="0" xfId="0" applyFont="1"/>
    <xf numFmtId="11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0"/>
  <sheetViews>
    <sheetView tabSelected="1" zoomScale="115" zoomScaleNormal="115" workbookViewId="0">
      <selection activeCell="L28" sqref="L28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7.42578125" customWidth="1"/>
    <col min="4" max="4" width="7.28515625" customWidth="1"/>
    <col min="5" max="5" width="7.7109375" customWidth="1"/>
    <col min="6" max="6" width="10.28515625" customWidth="1"/>
    <col min="7" max="7" width="8.28515625" customWidth="1"/>
    <col min="8" max="8" width="7.42578125" customWidth="1"/>
    <col min="9" max="9" width="7" customWidth="1"/>
    <col min="10" max="10" width="7.42578125" customWidth="1"/>
    <col min="11" max="11" width="8.7109375" customWidth="1"/>
    <col min="12" max="12" width="8.140625" customWidth="1"/>
    <col min="13" max="13" width="6.7109375" customWidth="1"/>
    <col min="15" max="15" width="25.85546875" customWidth="1"/>
    <col min="16" max="16" width="12.7109375" customWidth="1"/>
    <col min="17" max="17" width="14.7109375" customWidth="1"/>
    <col min="18" max="18" width="7.5703125" customWidth="1"/>
    <col min="27" max="27" width="25.42578125" customWidth="1"/>
    <col min="28" max="30" width="11.42578125" customWidth="1"/>
    <col min="31" max="31" width="25" customWidth="1"/>
    <col min="33" max="33" width="16.42578125" customWidth="1"/>
    <col min="34" max="34" width="4.5703125" customWidth="1"/>
    <col min="36" max="38" width="25.140625" customWidth="1"/>
  </cols>
  <sheetData>
    <row r="1" spans="1:49" ht="15.75" thickBot="1" x14ac:dyDescent="0.3"/>
    <row r="2" spans="1:49" ht="15.75" thickBot="1" x14ac:dyDescent="0.3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49" ht="29.25" customHeight="1" x14ac:dyDescent="0.25">
      <c r="A3" s="8"/>
      <c r="B3" s="19" t="s">
        <v>30</v>
      </c>
      <c r="C3" s="20" t="s">
        <v>11</v>
      </c>
      <c r="D3" s="21" t="s">
        <v>2</v>
      </c>
      <c r="E3" s="21" t="s">
        <v>1</v>
      </c>
      <c r="F3" s="21" t="s">
        <v>4</v>
      </c>
      <c r="G3" s="21" t="s">
        <v>3</v>
      </c>
      <c r="H3" s="21" t="s">
        <v>6</v>
      </c>
      <c r="I3" s="21" t="s">
        <v>5</v>
      </c>
      <c r="J3" s="21" t="s">
        <v>10</v>
      </c>
      <c r="K3" s="21" t="s">
        <v>7</v>
      </c>
      <c r="L3" s="21" t="s">
        <v>8</v>
      </c>
      <c r="M3" s="21" t="s">
        <v>9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AA3" s="28"/>
      <c r="AB3" s="28"/>
      <c r="AC3" s="9"/>
      <c r="AD3" s="3"/>
      <c r="AE3" s="28"/>
      <c r="AF3" s="28"/>
      <c r="AG3" s="28"/>
      <c r="AJ3" s="27"/>
      <c r="AK3" s="27"/>
      <c r="AL3" s="27"/>
      <c r="AM3" s="27"/>
      <c r="AN3" s="27"/>
      <c r="AO3" s="27"/>
      <c r="AP3" s="27"/>
      <c r="AQ3" s="27"/>
    </row>
    <row r="4" spans="1:49" x14ac:dyDescent="0.25">
      <c r="A4" s="14" t="s">
        <v>0</v>
      </c>
      <c r="B4" s="11" t="s">
        <v>31</v>
      </c>
      <c r="C4" s="12">
        <v>17</v>
      </c>
      <c r="D4" s="11">
        <v>16.8</v>
      </c>
      <c r="E4" s="15">
        <v>19.399999999999999</v>
      </c>
      <c r="F4" s="11">
        <v>21.8</v>
      </c>
      <c r="G4" s="11">
        <v>22.2</v>
      </c>
      <c r="H4" s="11">
        <v>21.5</v>
      </c>
      <c r="I4" s="11">
        <v>21.7</v>
      </c>
      <c r="J4" s="11">
        <v>19.5</v>
      </c>
      <c r="K4" s="11">
        <v>19.8</v>
      </c>
      <c r="L4" s="11">
        <v>20.100000000000001</v>
      </c>
      <c r="M4" s="12">
        <v>20.8</v>
      </c>
      <c r="O4" s="4"/>
      <c r="P4" s="4"/>
      <c r="Q4" s="4"/>
      <c r="R4" s="4"/>
      <c r="S4" s="4"/>
      <c r="T4" s="4"/>
      <c r="U4" s="4"/>
      <c r="V4" s="4"/>
      <c r="W4" s="4"/>
      <c r="Z4" s="4"/>
      <c r="AB4" s="4"/>
      <c r="AC4" s="4"/>
      <c r="AD4" s="4"/>
      <c r="AF4" s="4"/>
      <c r="AG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x14ac:dyDescent="0.25">
      <c r="A5" s="14" t="s">
        <v>12</v>
      </c>
      <c r="B5" s="11" t="s">
        <v>32</v>
      </c>
      <c r="C5" s="12">
        <v>7.48</v>
      </c>
      <c r="D5" s="11">
        <v>8.4</v>
      </c>
      <c r="E5" s="11">
        <v>8.6</v>
      </c>
      <c r="F5" s="11">
        <v>8.6999999999999993</v>
      </c>
      <c r="G5" s="11">
        <v>8.3000000000000007</v>
      </c>
      <c r="H5" s="11">
        <v>8.6</v>
      </c>
      <c r="I5" s="11">
        <v>8.1999999999999993</v>
      </c>
      <c r="J5" s="11">
        <v>8.1</v>
      </c>
      <c r="K5" s="11">
        <v>8.5</v>
      </c>
      <c r="L5" s="11">
        <v>8.5</v>
      </c>
      <c r="M5" s="12">
        <v>7.9</v>
      </c>
      <c r="O5" s="4"/>
      <c r="AJ5" s="4"/>
      <c r="AK5" s="4"/>
      <c r="AL5" s="4"/>
    </row>
    <row r="6" spans="1:49" x14ac:dyDescent="0.25">
      <c r="A6" s="14" t="s">
        <v>13</v>
      </c>
      <c r="B6" s="11" t="s">
        <v>32</v>
      </c>
      <c r="C6" s="12">
        <v>10</v>
      </c>
      <c r="D6" s="11">
        <v>14</v>
      </c>
      <c r="E6" s="11">
        <v>16</v>
      </c>
      <c r="F6" s="11">
        <v>17</v>
      </c>
      <c r="G6" s="11">
        <v>6</v>
      </c>
      <c r="H6" s="11">
        <v>9</v>
      </c>
      <c r="I6" s="11">
        <v>49</v>
      </c>
      <c r="J6" s="11">
        <v>30</v>
      </c>
      <c r="K6" s="11">
        <v>33</v>
      </c>
      <c r="L6" s="11">
        <v>29</v>
      </c>
      <c r="M6" s="12">
        <v>24</v>
      </c>
      <c r="O6" s="4"/>
      <c r="AJ6" s="4"/>
      <c r="AK6" s="4"/>
      <c r="AL6" s="4"/>
    </row>
    <row r="7" spans="1:49" x14ac:dyDescent="0.25">
      <c r="A7" s="14" t="s">
        <v>14</v>
      </c>
      <c r="B7" s="11" t="s">
        <v>32</v>
      </c>
      <c r="C7" s="12">
        <v>85.5</v>
      </c>
      <c r="D7" s="11">
        <v>119.5</v>
      </c>
      <c r="E7" s="11">
        <v>203.9</v>
      </c>
      <c r="F7" s="11">
        <v>178.3</v>
      </c>
      <c r="G7" s="11">
        <v>220.4</v>
      </c>
      <c r="H7" s="11">
        <v>269.89999999999998</v>
      </c>
      <c r="I7" s="11">
        <v>287.39999999999998</v>
      </c>
      <c r="J7" s="11">
        <v>259.60000000000002</v>
      </c>
      <c r="K7" s="11">
        <v>236.9</v>
      </c>
      <c r="L7" s="11">
        <v>231.8</v>
      </c>
      <c r="M7" s="12">
        <v>459.4</v>
      </c>
    </row>
    <row r="8" spans="1:49" x14ac:dyDescent="0.25">
      <c r="A8" s="14" t="s">
        <v>15</v>
      </c>
      <c r="B8" s="11" t="s">
        <v>32</v>
      </c>
      <c r="C8" s="12">
        <v>6.6</v>
      </c>
      <c r="D8" s="11">
        <v>12.7</v>
      </c>
      <c r="E8" s="11">
        <v>20.6</v>
      </c>
      <c r="F8" s="11">
        <v>30.1</v>
      </c>
      <c r="G8" s="11">
        <v>30.9</v>
      </c>
      <c r="H8" s="11">
        <v>39.4</v>
      </c>
      <c r="I8" s="11">
        <v>69.400000000000006</v>
      </c>
      <c r="J8" s="11">
        <v>76.099999999999994</v>
      </c>
      <c r="K8" s="11">
        <v>22.1</v>
      </c>
      <c r="L8" s="11">
        <v>29.8</v>
      </c>
      <c r="M8" s="12">
        <v>15.8</v>
      </c>
    </row>
    <row r="9" spans="1:49" x14ac:dyDescent="0.25">
      <c r="A9" s="14" t="s">
        <v>16</v>
      </c>
      <c r="B9" s="11" t="s">
        <v>32</v>
      </c>
      <c r="C9" s="12">
        <v>5.9</v>
      </c>
      <c r="D9" s="11">
        <v>12.8</v>
      </c>
      <c r="E9" s="11">
        <v>15.1</v>
      </c>
      <c r="F9" s="11">
        <v>32</v>
      </c>
      <c r="G9" s="11">
        <v>63.9</v>
      </c>
      <c r="H9" s="11">
        <v>70.900000000000006</v>
      </c>
      <c r="I9" s="11">
        <v>63.3</v>
      </c>
      <c r="J9" s="11">
        <v>75.099999999999994</v>
      </c>
      <c r="K9" s="11">
        <v>57.7</v>
      </c>
      <c r="L9" s="11">
        <v>62.9</v>
      </c>
      <c r="M9" s="12">
        <v>37</v>
      </c>
      <c r="O9" s="4"/>
      <c r="P9" s="4"/>
      <c r="Q9" s="4"/>
      <c r="R9" s="4"/>
      <c r="S9" s="4"/>
      <c r="T9" s="4"/>
      <c r="U9" s="4"/>
      <c r="V9" s="4"/>
      <c r="W9" s="4"/>
      <c r="Z9" s="4"/>
      <c r="AB9" s="4"/>
      <c r="AC9" s="4"/>
      <c r="AD9" s="4"/>
      <c r="AF9" s="4"/>
      <c r="AG9" s="4"/>
    </row>
    <row r="10" spans="1:49" x14ac:dyDescent="0.25">
      <c r="A10" s="14" t="s">
        <v>17</v>
      </c>
      <c r="B10" s="11" t="s">
        <v>32</v>
      </c>
      <c r="C10" s="12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0.01</v>
      </c>
      <c r="I10" s="11">
        <v>0.01</v>
      </c>
      <c r="J10" s="11">
        <v>0</v>
      </c>
      <c r="K10" s="11">
        <v>0</v>
      </c>
      <c r="L10" s="11">
        <v>0</v>
      </c>
      <c r="M10" s="12">
        <v>0</v>
      </c>
      <c r="O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9" x14ac:dyDescent="0.25">
      <c r="A11" s="14" t="s">
        <v>18</v>
      </c>
      <c r="B11" s="11" t="s">
        <v>32</v>
      </c>
      <c r="C11" s="12">
        <v>0</v>
      </c>
      <c r="D11" s="11">
        <v>0</v>
      </c>
      <c r="E11" s="11">
        <v>0</v>
      </c>
      <c r="F11" s="11">
        <v>0</v>
      </c>
      <c r="G11" s="11">
        <v>0.01</v>
      </c>
      <c r="H11" s="11">
        <v>0.01</v>
      </c>
      <c r="I11" s="11">
        <v>0</v>
      </c>
      <c r="J11" s="11">
        <v>0</v>
      </c>
      <c r="K11" s="11">
        <v>0</v>
      </c>
      <c r="L11" s="11">
        <v>0.01</v>
      </c>
      <c r="M11" s="12">
        <v>0</v>
      </c>
      <c r="O11" s="4"/>
      <c r="AJ11" s="4"/>
    </row>
    <row r="12" spans="1:49" x14ac:dyDescent="0.25">
      <c r="A12" s="14" t="s">
        <v>19</v>
      </c>
      <c r="B12" s="11" t="s">
        <v>32</v>
      </c>
      <c r="C12" s="12">
        <v>0.3</v>
      </c>
      <c r="D12" s="11">
        <v>0.2</v>
      </c>
      <c r="E12" s="11">
        <v>0</v>
      </c>
      <c r="F12" s="11">
        <v>0.1</v>
      </c>
      <c r="G12" s="11">
        <v>0.1</v>
      </c>
      <c r="H12" s="11">
        <v>0.1</v>
      </c>
      <c r="I12" s="11">
        <v>0.2</v>
      </c>
      <c r="J12" s="11">
        <v>2.1</v>
      </c>
      <c r="K12" s="11">
        <v>1.4</v>
      </c>
      <c r="L12" s="11">
        <v>0.6</v>
      </c>
      <c r="M12" s="12">
        <v>0.4</v>
      </c>
      <c r="O12" s="4"/>
      <c r="AJ12" s="4"/>
    </row>
    <row r="13" spans="1:49" x14ac:dyDescent="0.25">
      <c r="A13" s="14" t="s">
        <v>20</v>
      </c>
      <c r="B13" s="11" t="s">
        <v>32</v>
      </c>
      <c r="C13" s="12">
        <v>0</v>
      </c>
      <c r="D13" s="11">
        <v>0</v>
      </c>
      <c r="E13" s="11">
        <v>0</v>
      </c>
      <c r="F13" s="11">
        <v>0.1</v>
      </c>
      <c r="G13" s="11">
        <v>0.1</v>
      </c>
      <c r="H13" s="11">
        <v>0</v>
      </c>
      <c r="I13" s="11">
        <v>0.1</v>
      </c>
      <c r="J13" s="11">
        <v>0.2</v>
      </c>
      <c r="K13" s="11">
        <v>0.3</v>
      </c>
      <c r="L13" s="11">
        <v>0</v>
      </c>
      <c r="M13" s="12">
        <v>0.1</v>
      </c>
      <c r="AJ13" s="4"/>
    </row>
    <row r="14" spans="1:49" x14ac:dyDescent="0.25">
      <c r="A14" s="14" t="s">
        <v>21</v>
      </c>
      <c r="B14" s="11" t="s">
        <v>32</v>
      </c>
      <c r="C14" s="12">
        <v>0</v>
      </c>
      <c r="D14" s="11">
        <v>0</v>
      </c>
      <c r="E14" s="11">
        <v>0</v>
      </c>
      <c r="F14" s="11">
        <v>0</v>
      </c>
      <c r="G14" s="11">
        <v>0.01</v>
      </c>
      <c r="H14" s="11">
        <v>0</v>
      </c>
      <c r="I14" s="11">
        <v>0</v>
      </c>
      <c r="J14" s="11">
        <v>0.01</v>
      </c>
      <c r="K14" s="11">
        <v>0.01</v>
      </c>
      <c r="L14" s="11">
        <v>0.01</v>
      </c>
      <c r="M14" s="12">
        <v>0</v>
      </c>
    </row>
    <row r="15" spans="1:49" x14ac:dyDescent="0.25">
      <c r="A15" s="14" t="s">
        <v>22</v>
      </c>
      <c r="B15" s="11" t="s">
        <v>33</v>
      </c>
      <c r="C15" s="11">
        <v>0.6</v>
      </c>
      <c r="D15" s="11">
        <v>0.6</v>
      </c>
      <c r="E15" s="11">
        <v>77.900000000000006</v>
      </c>
      <c r="F15" s="11">
        <v>55.1</v>
      </c>
      <c r="G15" s="11">
        <v>55.8</v>
      </c>
      <c r="H15" s="11">
        <v>73.900000000000006</v>
      </c>
      <c r="I15" s="11">
        <v>72.900000000000006</v>
      </c>
      <c r="J15" s="11">
        <v>53</v>
      </c>
      <c r="K15" s="11">
        <v>56.9</v>
      </c>
      <c r="L15" s="11">
        <v>59.2</v>
      </c>
      <c r="M15" s="11">
        <v>62.2</v>
      </c>
    </row>
    <row r="16" spans="1:49" x14ac:dyDescent="0.25">
      <c r="A16" s="14" t="s">
        <v>22</v>
      </c>
      <c r="B16" s="11" t="s">
        <v>32</v>
      </c>
      <c r="C16" s="22">
        <f>C15*9.5/(100)</f>
        <v>5.7000000000000002E-2</v>
      </c>
      <c r="D16" s="22">
        <f>D15*9.5/(100)</f>
        <v>5.7000000000000002E-2</v>
      </c>
      <c r="E16" s="22">
        <f>E15*9.5/(100)</f>
        <v>7.400500000000001</v>
      </c>
      <c r="F16" s="22">
        <f t="shared" ref="F16:K16" si="0">F15*9.5/(100)</f>
        <v>5.2345000000000006</v>
      </c>
      <c r="G16" s="22">
        <f t="shared" si="0"/>
        <v>5.3010000000000002</v>
      </c>
      <c r="H16" s="22">
        <f t="shared" si="0"/>
        <v>7.0205000000000011</v>
      </c>
      <c r="I16" s="22">
        <f t="shared" si="0"/>
        <v>6.9255000000000004</v>
      </c>
      <c r="J16" s="22">
        <f t="shared" si="0"/>
        <v>5.0350000000000001</v>
      </c>
      <c r="K16" s="22">
        <f t="shared" si="0"/>
        <v>5.4055</v>
      </c>
      <c r="L16" s="22">
        <f>L15*9.5/(100)</f>
        <v>5.6239999999999997</v>
      </c>
      <c r="M16" s="22">
        <f t="shared" ref="M16" si="1">M15*9.5/(100)</f>
        <v>5.9089999999999998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14" t="s">
        <v>23</v>
      </c>
      <c r="B17" s="11" t="s">
        <v>32</v>
      </c>
      <c r="C17" s="12">
        <v>196.2</v>
      </c>
      <c r="D17" s="11">
        <v>295.2</v>
      </c>
      <c r="E17" s="11">
        <v>466</v>
      </c>
      <c r="F17" s="11">
        <v>470</v>
      </c>
      <c r="G17" s="11">
        <v>588</v>
      </c>
      <c r="H17" s="11">
        <v>725</v>
      </c>
      <c r="I17" s="11">
        <v>863</v>
      </c>
      <c r="J17" s="11">
        <v>812</v>
      </c>
      <c r="K17" s="11">
        <v>602</v>
      </c>
      <c r="L17" s="11">
        <v>603</v>
      </c>
      <c r="M17" s="12">
        <v>867</v>
      </c>
      <c r="O17" s="4"/>
      <c r="P17" s="4"/>
      <c r="Q17" s="4"/>
      <c r="R17" s="4"/>
      <c r="S17" s="4"/>
      <c r="T17" s="4"/>
      <c r="U17" s="4"/>
      <c r="V17" s="4"/>
      <c r="W17" s="4"/>
      <c r="AB17" s="4"/>
      <c r="AC17" s="4"/>
      <c r="AD17" s="4"/>
      <c r="AF17" s="4"/>
      <c r="AG17" s="4"/>
      <c r="AJ17" s="4"/>
    </row>
    <row r="18" spans="1:47" x14ac:dyDescent="0.25">
      <c r="A18" s="14" t="s">
        <v>24</v>
      </c>
      <c r="B18" s="11" t="s">
        <v>32</v>
      </c>
      <c r="C18" s="12">
        <v>5</v>
      </c>
      <c r="D18" s="11">
        <v>7</v>
      </c>
      <c r="E18" s="11">
        <v>8</v>
      </c>
      <c r="F18" s="11">
        <v>8.5</v>
      </c>
      <c r="G18" s="11">
        <v>3</v>
      </c>
      <c r="H18" s="11">
        <v>4.5</v>
      </c>
      <c r="I18" s="11">
        <v>24.5</v>
      </c>
      <c r="J18" s="11">
        <v>15</v>
      </c>
      <c r="K18" s="11">
        <v>16.5</v>
      </c>
      <c r="L18" s="11">
        <v>14.5</v>
      </c>
      <c r="M18" s="12">
        <v>12</v>
      </c>
      <c r="O18" s="4"/>
      <c r="AJ18" s="4"/>
    </row>
    <row r="19" spans="1:47" x14ac:dyDescent="0.25">
      <c r="A19" s="14" t="s">
        <v>25</v>
      </c>
      <c r="B19" s="11" t="s">
        <v>32</v>
      </c>
      <c r="C19" s="12">
        <v>0.8</v>
      </c>
      <c r="D19" s="11">
        <v>0.6</v>
      </c>
      <c r="E19" s="11">
        <v>0.44</v>
      </c>
      <c r="F19" s="11">
        <v>0</v>
      </c>
      <c r="G19" s="11">
        <v>0.2</v>
      </c>
      <c r="H19" s="11">
        <v>0</v>
      </c>
      <c r="I19" s="11">
        <v>0.1</v>
      </c>
      <c r="J19" s="11">
        <v>0.1</v>
      </c>
      <c r="K19" s="11">
        <v>0.9</v>
      </c>
      <c r="L19" s="11">
        <v>0.6</v>
      </c>
      <c r="M19" s="12">
        <v>0.6</v>
      </c>
      <c r="O19" s="4"/>
    </row>
    <row r="20" spans="1:47" x14ac:dyDescent="0.25">
      <c r="A20" s="14" t="s">
        <v>26</v>
      </c>
      <c r="B20" s="11" t="s">
        <v>34</v>
      </c>
      <c r="C20" s="12">
        <v>3.7</v>
      </c>
      <c r="D20" s="11">
        <v>4.4000000000000004</v>
      </c>
      <c r="E20" s="11">
        <v>3.12</v>
      </c>
      <c r="F20" s="11">
        <v>5.2</v>
      </c>
      <c r="G20" s="11">
        <v>3</v>
      </c>
      <c r="H20" s="11">
        <v>1.5</v>
      </c>
      <c r="I20" s="11">
        <v>10.8</v>
      </c>
      <c r="J20" s="11">
        <v>79</v>
      </c>
      <c r="K20" s="11">
        <v>55</v>
      </c>
      <c r="L20" s="11">
        <v>19.2</v>
      </c>
      <c r="M20" s="12">
        <v>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14" t="s">
        <v>27</v>
      </c>
      <c r="B21" s="11" t="s">
        <v>32</v>
      </c>
      <c r="C21" s="12">
        <v>182.3</v>
      </c>
      <c r="D21" s="11">
        <v>230</v>
      </c>
      <c r="E21" s="11">
        <v>334.7</v>
      </c>
      <c r="F21" s="11">
        <v>342</v>
      </c>
      <c r="G21" s="11">
        <v>448.7</v>
      </c>
      <c r="H21" s="11">
        <v>552.29999999999995</v>
      </c>
      <c r="I21" s="11">
        <v>615</v>
      </c>
      <c r="J21" s="11">
        <v>698.7</v>
      </c>
      <c r="K21" s="11">
        <v>549</v>
      </c>
      <c r="L21" s="11">
        <v>451</v>
      </c>
      <c r="M21" s="12">
        <v>634.70000000000005</v>
      </c>
      <c r="AJ21" s="4"/>
    </row>
    <row r="22" spans="1:47" x14ac:dyDescent="0.25">
      <c r="A22" s="14" t="s">
        <v>28</v>
      </c>
      <c r="B22" s="11" t="s">
        <v>32</v>
      </c>
      <c r="C22" s="12">
        <v>0</v>
      </c>
      <c r="D22" s="11">
        <v>0.9</v>
      </c>
      <c r="E22" s="11">
        <v>0</v>
      </c>
      <c r="F22" s="11">
        <v>1.5</v>
      </c>
      <c r="G22" s="11">
        <v>0.6</v>
      </c>
      <c r="H22" s="11">
        <v>0.1</v>
      </c>
      <c r="I22" s="11">
        <v>2.9</v>
      </c>
      <c r="J22" s="11">
        <v>4.5999999999999996</v>
      </c>
      <c r="K22" s="11">
        <v>3</v>
      </c>
      <c r="L22" s="11">
        <v>1.7</v>
      </c>
      <c r="M22" s="12">
        <v>0.6</v>
      </c>
      <c r="P22" s="4"/>
      <c r="Q22" s="4"/>
      <c r="R22" s="4"/>
      <c r="S22" s="4"/>
      <c r="T22" s="4"/>
      <c r="U22" s="4"/>
      <c r="V22" s="4"/>
      <c r="W22" s="4"/>
      <c r="AB22" s="4"/>
      <c r="AC22" s="4"/>
      <c r="AD22" s="4"/>
      <c r="AF22" s="4"/>
      <c r="AG22" s="4"/>
      <c r="AJ22" s="4"/>
    </row>
    <row r="23" spans="1:47" ht="15.75" thickBot="1" x14ac:dyDescent="0.3">
      <c r="A23" s="16" t="s">
        <v>29</v>
      </c>
      <c r="B23" s="17" t="s">
        <v>32</v>
      </c>
      <c r="C23" s="18">
        <v>0.1</v>
      </c>
      <c r="D23" s="17">
        <v>0.1</v>
      </c>
      <c r="E23" s="17">
        <v>0.1</v>
      </c>
      <c r="F23" s="17">
        <v>0.5</v>
      </c>
      <c r="G23" s="17">
        <v>0.2</v>
      </c>
      <c r="H23" s="17">
        <v>0.1</v>
      </c>
      <c r="I23" s="17">
        <v>0.4</v>
      </c>
      <c r="J23" s="17">
        <v>0.2</v>
      </c>
      <c r="K23" s="17">
        <v>0.1</v>
      </c>
      <c r="L23" s="17">
        <v>0.2</v>
      </c>
      <c r="M23" s="18">
        <v>0.1</v>
      </c>
      <c r="AB23" s="5"/>
      <c r="AC23" s="5"/>
      <c r="AD23" s="5"/>
    </row>
    <row r="24" spans="1:47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47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ht="14.25" customHeight="1" x14ac:dyDescent="0.25"/>
    <row r="27" spans="1:47" ht="15.75" customHeight="1" x14ac:dyDescent="0.25">
      <c r="D27" s="13"/>
      <c r="E27" s="13"/>
      <c r="F27" s="13"/>
      <c r="G27" s="13"/>
      <c r="H27" s="13"/>
      <c r="I27" s="13"/>
      <c r="J27" s="13"/>
      <c r="K27" s="13"/>
      <c r="L27" s="13"/>
      <c r="M27" s="13"/>
      <c r="AJ27" s="4"/>
    </row>
    <row r="28" spans="1:47" ht="26.25" customHeight="1" x14ac:dyDescent="0.25">
      <c r="A28" s="4"/>
      <c r="D28" s="23"/>
      <c r="E28" s="23"/>
      <c r="F28" s="23"/>
      <c r="G28" s="23"/>
      <c r="H28" s="23"/>
      <c r="I28" s="23"/>
      <c r="J28" s="23"/>
      <c r="K28" s="23"/>
      <c r="L28" s="23"/>
      <c r="M28" s="23"/>
      <c r="P28" s="4"/>
      <c r="Q28" s="4"/>
      <c r="R28" s="4"/>
      <c r="S28" s="4"/>
      <c r="T28" s="4"/>
      <c r="U28" s="4"/>
      <c r="V28" s="4"/>
      <c r="W28" s="4"/>
      <c r="AB28" s="4"/>
      <c r="AC28" s="4"/>
      <c r="AD28" s="4"/>
      <c r="AE28" s="24"/>
      <c r="AF28" s="25"/>
      <c r="AG28" s="25"/>
    </row>
    <row r="29" spans="1:47" ht="30.75" customHeight="1" x14ac:dyDescent="0.25">
      <c r="AE29" s="24"/>
      <c r="AF29" s="26"/>
      <c r="AG29" s="2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23.25" customHeight="1" x14ac:dyDescent="0.25">
      <c r="AE30" s="24"/>
      <c r="AF30" s="24"/>
      <c r="AG30" s="24"/>
    </row>
    <row r="31" spans="1:47" ht="30.75" customHeight="1" x14ac:dyDescent="0.25">
      <c r="AJ31" s="4"/>
    </row>
    <row r="32" spans="1:47" ht="42" customHeight="1" x14ac:dyDescent="0.25"/>
    <row r="33" spans="1:47" ht="35.25" customHeight="1" x14ac:dyDescent="0.25">
      <c r="P33" s="4"/>
      <c r="Q33" s="4"/>
      <c r="R33" s="4"/>
      <c r="S33" s="4"/>
      <c r="T33" s="4"/>
      <c r="U33" s="4"/>
      <c r="V33" s="4"/>
      <c r="W33" s="4"/>
      <c r="AB33" s="4"/>
      <c r="AC33" s="4"/>
      <c r="AD33" s="4"/>
      <c r="AE33" s="4"/>
      <c r="AF33" s="4"/>
      <c r="AG33" s="4"/>
    </row>
    <row r="34" spans="1:47" ht="36.75" customHeight="1" x14ac:dyDescent="0.25"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34.5" customHeight="1" x14ac:dyDescent="0.25"/>
    <row r="36" spans="1:47" ht="30" customHeight="1" x14ac:dyDescent="0.25">
      <c r="AJ36" s="4"/>
    </row>
    <row r="37" spans="1:47" ht="28.5" customHeight="1" x14ac:dyDescent="0.25"/>
    <row r="38" spans="1:47" ht="31.5" customHeight="1" x14ac:dyDescent="0.25">
      <c r="P38" s="4"/>
      <c r="Q38" s="4"/>
      <c r="R38" s="4"/>
      <c r="S38" s="4"/>
      <c r="T38" s="4"/>
      <c r="U38" s="4"/>
      <c r="V38" s="4"/>
      <c r="W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ht="24" customHeight="1" x14ac:dyDescent="0.25">
      <c r="A39" s="27"/>
      <c r="B39" s="27"/>
      <c r="C39" s="10"/>
      <c r="D39" s="10"/>
      <c r="E39" s="31"/>
      <c r="F39" s="31"/>
      <c r="G39" s="31"/>
    </row>
    <row r="40" spans="1:47" ht="15" customHeight="1" x14ac:dyDescent="0.25">
      <c r="E40" s="30"/>
      <c r="F40" s="30"/>
      <c r="G40" s="30"/>
      <c r="AJ40" s="4"/>
    </row>
    <row r="43" spans="1:47" x14ac:dyDescent="0.25">
      <c r="P43" s="4"/>
      <c r="Q43" s="4"/>
      <c r="R43" s="4"/>
      <c r="S43" s="4"/>
      <c r="T43" s="4"/>
      <c r="U43" s="4"/>
      <c r="V43" s="4"/>
      <c r="W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5" spans="1:47" x14ac:dyDescent="0.25">
      <c r="AJ45" s="4"/>
    </row>
    <row r="48" spans="1:47" x14ac:dyDescent="0.25">
      <c r="P48" s="4"/>
      <c r="Q48" s="4"/>
      <c r="R48" s="4"/>
      <c r="S48" s="4"/>
      <c r="T48" s="4"/>
      <c r="U48" s="4"/>
      <c r="V48" s="4"/>
      <c r="W48" s="4"/>
      <c r="Y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50" spans="36:36" x14ac:dyDescent="0.25">
      <c r="AJ50" s="4"/>
    </row>
  </sheetData>
  <mergeCells count="8">
    <mergeCell ref="A39:B39"/>
    <mergeCell ref="AA3:AB3"/>
    <mergeCell ref="A2:M2"/>
    <mergeCell ref="AJ3:AQ3"/>
    <mergeCell ref="AE3:AG3"/>
    <mergeCell ref="O3:Y3"/>
    <mergeCell ref="E40:G40"/>
    <mergeCell ref="E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dcterms:created xsi:type="dcterms:W3CDTF">2022-04-11T16:40:45Z</dcterms:created>
  <dcterms:modified xsi:type="dcterms:W3CDTF">2023-01-16T14:09:42Z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