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tecnico26\Desktop\"/>
    </mc:Choice>
  </mc:AlternateContent>
  <bookViews>
    <workbookView xWindow="0" yWindow="0" windowWidth="19140" windowHeight="7650"/>
  </bookViews>
  <sheets>
    <sheet name="DATOS MAY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M16" i="1" l="1"/>
  <c r="L16" i="1"/>
  <c r="K16" i="1"/>
  <c r="J16" i="1"/>
  <c r="I16" i="1"/>
  <c r="H16" i="1"/>
  <c r="G16" i="1"/>
  <c r="E16" i="1"/>
  <c r="D16" i="1"/>
  <c r="C16" i="1"/>
</calcChain>
</file>

<file path=xl/sharedStrings.xml><?xml version="1.0" encoding="utf-8"?>
<sst xmlns="http://schemas.openxmlformats.org/spreadsheetml/2006/main" count="53" uniqueCount="36">
  <si>
    <t>Temperatura</t>
  </si>
  <si>
    <t>RA2,1</t>
  </si>
  <si>
    <t>RA2</t>
  </si>
  <si>
    <t>RA4</t>
  </si>
  <si>
    <t>RA3</t>
  </si>
  <si>
    <t>RA5,1</t>
  </si>
  <si>
    <t>RA5</t>
  </si>
  <si>
    <t>RP1</t>
  </si>
  <si>
    <t>RC1</t>
  </si>
  <si>
    <t>RA7</t>
  </si>
  <si>
    <t>RA6</t>
  </si>
  <si>
    <t>RA1</t>
  </si>
  <si>
    <t>Potencial de Hidrógeno</t>
  </si>
  <si>
    <t>DQO</t>
  </si>
  <si>
    <t>Alcalinidad total</t>
  </si>
  <si>
    <t>Cloruros</t>
  </si>
  <si>
    <t>Sulfatos</t>
  </si>
  <si>
    <t>Cromo VI</t>
  </si>
  <si>
    <t>Cobre</t>
  </si>
  <si>
    <t>Hierro Total</t>
  </si>
  <si>
    <t>Sólidos Sedimentables</t>
  </si>
  <si>
    <t>Plomo</t>
  </si>
  <si>
    <t>Oxígeno Disuelto</t>
  </si>
  <si>
    <t>Conductividad</t>
  </si>
  <si>
    <t>DBO5</t>
  </si>
  <si>
    <t>Sulfuros</t>
  </si>
  <si>
    <t>Turbidez</t>
  </si>
  <si>
    <t>ST</t>
  </si>
  <si>
    <t>Aceites y grasas</t>
  </si>
  <si>
    <t>Detergentes</t>
  </si>
  <si>
    <t xml:space="preserve">unidades </t>
  </si>
  <si>
    <t>°C</t>
  </si>
  <si>
    <t>mg/l</t>
  </si>
  <si>
    <t>%</t>
  </si>
  <si>
    <t>NTU</t>
  </si>
  <si>
    <t>RESULTADOS DEL MES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</si>
</sst>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3" xfId="0" applyBorder="1"/>
    <xf numFmtId="0" fontId="0" fillId="0" borderId="2" xfId="0" applyBorder="1"/>
    <xf numFmtId="0" fontId="0" fillId="0" borderId="0" xfId="0" applyBorder="1" applyAlignment="1">
      <alignment wrapText="1"/>
    </xf>
    <xf numFmtId="0" fontId="1" fillId="0" borderId="0" xfId="0" applyFont="1" applyBorder="1"/>
    <xf numFmtId="0" fontId="0" fillId="0" borderId="0" xfId="0" applyBorder="1"/>
    <xf numFmtId="11" fontId="0" fillId="0" borderId="0" xfId="0" applyNumberForma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1" fillId="0" borderId="8" xfId="0" applyFont="1" applyBorder="1"/>
    <xf numFmtId="0" fontId="1" fillId="0" borderId="0" xfId="0" applyFont="1" applyBorder="1" applyAlignment="1">
      <alignment horizontal="center" wrapText="1"/>
    </xf>
    <xf numFmtId="0" fontId="0" fillId="0" borderId="12" xfId="0" applyFill="1" applyBorder="1"/>
    <xf numFmtId="0" fontId="1" fillId="0" borderId="0" xfId="0" applyFont="1" applyFill="1" applyBorder="1"/>
    <xf numFmtId="0" fontId="0" fillId="0" borderId="0" xfId="0" applyFill="1" applyBorder="1"/>
    <xf numFmtId="0" fontId="0" fillId="0" borderId="1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10" xfId="0" applyFont="1" applyBorder="1"/>
    <xf numFmtId="9" fontId="0" fillId="0" borderId="0" xfId="0" applyNumberFormat="1" applyBorder="1"/>
    <xf numFmtId="10" fontId="0" fillId="0" borderId="0" xfId="0" applyNumberFormat="1" applyBorder="1"/>
    <xf numFmtId="0" fontId="0" fillId="0" borderId="0" xfId="0" applyBorder="1" applyAlignment="1"/>
    <xf numFmtId="2" fontId="0" fillId="0" borderId="0" xfId="0" applyNumberForma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/>
    <xf numFmtId="0" fontId="1" fillId="0" borderId="7" xfId="0" applyFont="1" applyBorder="1" applyAlignment="1">
      <alignment horizontal="center" vertical="center" wrapText="1"/>
    </xf>
    <xf numFmtId="0" fontId="0" fillId="0" borderId="7" xfId="0" applyFont="1" applyFill="1" applyBorder="1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/>
    <xf numFmtId="0" fontId="0" fillId="0" borderId="9" xfId="0" applyFont="1" applyFill="1" applyBorder="1"/>
    <xf numFmtId="0" fontId="0" fillId="0" borderId="0" xfId="0" applyFill="1" applyAlignment="1">
      <alignment horizontal="center"/>
    </xf>
    <xf numFmtId="2" fontId="0" fillId="0" borderId="1" xfId="0" applyNumberFormat="1" applyFont="1" applyFill="1" applyBorder="1"/>
    <xf numFmtId="165" fontId="0" fillId="0" borderId="1" xfId="0" applyNumberFormat="1" applyFont="1" applyFill="1" applyBorder="1"/>
    <xf numFmtId="2" fontId="0" fillId="0" borderId="3" xfId="0" applyNumberFormat="1" applyBorder="1"/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0"/>
  <sheetViews>
    <sheetView tabSelected="1" zoomScale="91" zoomScaleNormal="91" workbookViewId="0">
      <selection activeCell="O22" sqref="O22"/>
    </sheetView>
  </sheetViews>
  <sheetFormatPr baseColWidth="10" defaultRowHeight="15" x14ac:dyDescent="0.25"/>
  <cols>
    <col min="1" max="1" width="19.28515625" customWidth="1"/>
    <col min="2" max="2" width="9.140625" customWidth="1"/>
    <col min="3" max="3" width="8.42578125" style="30" customWidth="1"/>
    <col min="4" max="4" width="7.28515625" style="30" customWidth="1"/>
    <col min="5" max="5" width="7.7109375" style="30" customWidth="1"/>
    <col min="6" max="6" width="7.85546875" style="30" customWidth="1"/>
    <col min="7" max="7" width="9.5703125" style="30" customWidth="1"/>
    <col min="8" max="8" width="7.5703125" style="30" customWidth="1"/>
    <col min="9" max="9" width="9.28515625" style="30" customWidth="1"/>
    <col min="10" max="11" width="6.5703125" style="30" customWidth="1"/>
    <col min="12" max="12" width="8.28515625" style="30" customWidth="1"/>
    <col min="13" max="13" width="6.7109375" customWidth="1"/>
    <col min="14" max="14" width="7.42578125" style="7" customWidth="1"/>
    <col min="18" max="18" width="25.85546875" customWidth="1"/>
    <col min="19" max="19" width="12.7109375" customWidth="1"/>
    <col min="20" max="20" width="14.7109375" customWidth="1"/>
    <col min="21" max="21" width="7.5703125" customWidth="1"/>
    <col min="30" max="30" width="25.42578125" customWidth="1"/>
    <col min="31" max="32" width="11.42578125" customWidth="1"/>
    <col min="33" max="33" width="11.42578125" style="7" customWidth="1"/>
    <col min="34" max="34" width="25" customWidth="1"/>
    <col min="36" max="36" width="16.42578125" customWidth="1"/>
    <col min="37" max="37" width="4.5703125" customWidth="1"/>
    <col min="39" max="41" width="25.140625" customWidth="1"/>
  </cols>
  <sheetData>
    <row r="1" spans="1:52" ht="15.75" thickBot="1" x14ac:dyDescent="0.3"/>
    <row r="2" spans="1:52" x14ac:dyDescent="0.25">
      <c r="A2" s="39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s="24"/>
      <c r="R2" s="30"/>
      <c r="S2" s="30"/>
      <c r="T2" s="30"/>
      <c r="U2" s="30"/>
      <c r="V2" s="30"/>
      <c r="W2" s="30"/>
      <c r="X2" s="30"/>
      <c r="Y2" s="30"/>
      <c r="AA2" s="7"/>
      <c r="AH2" s="30"/>
      <c r="AI2" s="30"/>
      <c r="AJ2" s="30"/>
      <c r="AK2" s="30"/>
      <c r="AL2" s="30"/>
      <c r="AM2" s="30"/>
      <c r="AN2" s="30"/>
      <c r="AO2" s="30"/>
      <c r="AQ2" s="7"/>
    </row>
    <row r="3" spans="1:52" ht="29.25" customHeight="1" thickBot="1" x14ac:dyDescent="0.3">
      <c r="A3" s="11"/>
      <c r="B3" s="26" t="s">
        <v>30</v>
      </c>
      <c r="C3" s="31" t="s">
        <v>11</v>
      </c>
      <c r="D3" s="31" t="s">
        <v>2</v>
      </c>
      <c r="E3" s="31" t="s">
        <v>1</v>
      </c>
      <c r="F3" s="31" t="s">
        <v>4</v>
      </c>
      <c r="G3" s="31" t="s">
        <v>3</v>
      </c>
      <c r="H3" s="31" t="s">
        <v>6</v>
      </c>
      <c r="I3" s="31" t="s">
        <v>5</v>
      </c>
      <c r="J3" s="31" t="s">
        <v>10</v>
      </c>
      <c r="K3" s="31" t="s">
        <v>7</v>
      </c>
      <c r="L3" s="31" t="s">
        <v>8</v>
      </c>
      <c r="M3" s="28" t="s">
        <v>9</v>
      </c>
      <c r="R3" s="30"/>
      <c r="S3" s="30"/>
      <c r="T3" s="30"/>
      <c r="U3" s="30"/>
      <c r="V3" s="30"/>
      <c r="W3" s="30"/>
      <c r="X3" s="30"/>
      <c r="Y3" s="30"/>
      <c r="AA3" s="7"/>
      <c r="AF3" s="14"/>
      <c r="AG3" s="5"/>
      <c r="AH3" s="30"/>
      <c r="AI3" s="30"/>
      <c r="AJ3" s="30"/>
      <c r="AK3" s="30"/>
      <c r="AL3" s="30"/>
      <c r="AM3" s="30"/>
      <c r="AN3" s="30"/>
      <c r="AO3" s="30"/>
      <c r="AQ3" s="7"/>
    </row>
    <row r="4" spans="1:52" x14ac:dyDescent="0.25">
      <c r="A4" s="11" t="s">
        <v>0</v>
      </c>
      <c r="B4" s="18" t="s">
        <v>31</v>
      </c>
      <c r="C4" s="27">
        <v>13.5</v>
      </c>
      <c r="D4" s="27">
        <v>15.7</v>
      </c>
      <c r="E4" s="36">
        <v>15.8</v>
      </c>
      <c r="F4" s="27">
        <v>18.3</v>
      </c>
      <c r="G4" s="27">
        <v>17.2</v>
      </c>
      <c r="H4" s="27">
        <v>18.600000000000001</v>
      </c>
      <c r="I4" s="27">
        <v>19.3</v>
      </c>
      <c r="J4" s="27">
        <v>20.8</v>
      </c>
      <c r="K4" s="27">
        <v>21.3</v>
      </c>
      <c r="L4" s="27">
        <v>22.2</v>
      </c>
      <c r="M4" s="19">
        <v>18.399999999999999</v>
      </c>
      <c r="R4" s="30"/>
      <c r="S4" s="30"/>
      <c r="T4" s="30"/>
      <c r="U4" s="30"/>
      <c r="V4" s="30"/>
      <c r="W4" s="30"/>
      <c r="X4" s="30"/>
      <c r="Y4" s="30"/>
      <c r="AA4" s="7"/>
      <c r="AF4" s="6"/>
      <c r="AG4" s="6"/>
      <c r="AH4" s="30"/>
      <c r="AI4" s="30"/>
      <c r="AJ4" s="30"/>
      <c r="AK4" s="30"/>
      <c r="AL4" s="30"/>
      <c r="AM4" s="30"/>
      <c r="AN4" s="30"/>
      <c r="AO4" s="30"/>
      <c r="AQ4" s="7"/>
      <c r="AV4" s="9"/>
      <c r="AW4" s="9"/>
      <c r="AX4" s="9"/>
      <c r="AY4" s="9"/>
      <c r="AZ4" s="10"/>
    </row>
    <row r="5" spans="1:52" x14ac:dyDescent="0.25">
      <c r="A5" s="11" t="s">
        <v>12</v>
      </c>
      <c r="B5" s="18" t="s">
        <v>32</v>
      </c>
      <c r="C5" s="27">
        <v>7.5</v>
      </c>
      <c r="D5" s="27">
        <v>8.4</v>
      </c>
      <c r="E5" s="27">
        <v>8.1999999999999993</v>
      </c>
      <c r="F5" s="27">
        <v>8.4</v>
      </c>
      <c r="G5" s="27">
        <v>8.3000000000000007</v>
      </c>
      <c r="H5" s="27">
        <v>8</v>
      </c>
      <c r="I5" s="27">
        <v>8</v>
      </c>
      <c r="J5" s="27">
        <v>8</v>
      </c>
      <c r="K5" s="27">
        <v>8.1999999999999993</v>
      </c>
      <c r="L5" s="27">
        <v>8.3000000000000007</v>
      </c>
      <c r="M5" s="19">
        <v>7.7</v>
      </c>
      <c r="R5" s="30"/>
      <c r="S5" s="30"/>
      <c r="T5" s="30"/>
      <c r="U5" s="30"/>
      <c r="V5" s="30"/>
      <c r="W5" s="30"/>
      <c r="X5" s="30"/>
      <c r="Y5" s="30"/>
      <c r="AA5" s="7"/>
      <c r="AF5" s="7"/>
      <c r="AH5" s="30"/>
      <c r="AI5" s="30"/>
      <c r="AJ5" s="30"/>
      <c r="AK5" s="30"/>
      <c r="AL5" s="30"/>
      <c r="AM5" s="30"/>
      <c r="AN5" s="30"/>
      <c r="AO5" s="30"/>
      <c r="AQ5" s="7"/>
      <c r="AV5" s="1"/>
      <c r="AW5" s="1"/>
      <c r="AX5" s="1"/>
      <c r="AY5" s="1"/>
      <c r="AZ5" s="12"/>
    </row>
    <row r="6" spans="1:52" x14ac:dyDescent="0.25">
      <c r="A6" s="11" t="s">
        <v>13</v>
      </c>
      <c r="B6" s="18" t="s">
        <v>32</v>
      </c>
      <c r="C6" s="27">
        <v>0</v>
      </c>
      <c r="D6" s="27">
        <v>6</v>
      </c>
      <c r="E6" s="27">
        <v>12</v>
      </c>
      <c r="F6" s="27">
        <v>9</v>
      </c>
      <c r="G6" s="27">
        <v>6</v>
      </c>
      <c r="H6" s="27">
        <v>154</v>
      </c>
      <c r="I6" s="27">
        <v>118</v>
      </c>
      <c r="J6" s="27">
        <v>85</v>
      </c>
      <c r="K6" s="27">
        <v>31</v>
      </c>
      <c r="L6" s="27">
        <v>6</v>
      </c>
      <c r="M6" s="19">
        <v>6</v>
      </c>
      <c r="R6" s="30"/>
      <c r="S6" s="30"/>
      <c r="T6" s="30"/>
      <c r="U6" s="30"/>
      <c r="V6" s="30"/>
      <c r="W6" s="30"/>
      <c r="X6" s="30"/>
      <c r="Y6" s="30"/>
      <c r="AA6" s="7"/>
      <c r="AF6" s="7"/>
      <c r="AH6" s="30"/>
      <c r="AI6" s="30"/>
      <c r="AJ6" s="30"/>
      <c r="AK6" s="30"/>
      <c r="AL6" s="30"/>
      <c r="AM6" s="30"/>
      <c r="AN6" s="30"/>
      <c r="AO6" s="30"/>
      <c r="AQ6" s="7"/>
    </row>
    <row r="7" spans="1:52" x14ac:dyDescent="0.25">
      <c r="A7" s="11" t="s">
        <v>14</v>
      </c>
      <c r="B7" s="18" t="s">
        <v>32</v>
      </c>
      <c r="C7" s="27">
        <v>76.8</v>
      </c>
      <c r="D7" s="27">
        <v>105</v>
      </c>
      <c r="E7" s="27">
        <v>97</v>
      </c>
      <c r="F7" s="27">
        <v>124.2</v>
      </c>
      <c r="G7" s="27">
        <v>129.30000000000001</v>
      </c>
      <c r="H7" s="27">
        <v>127.3</v>
      </c>
      <c r="I7" s="27">
        <v>167.7</v>
      </c>
      <c r="J7" s="27">
        <v>207.1</v>
      </c>
      <c r="K7" s="27">
        <v>147.5</v>
      </c>
      <c r="L7" s="27">
        <v>306</v>
      </c>
      <c r="M7" s="19">
        <v>448.4</v>
      </c>
      <c r="R7" s="30"/>
      <c r="S7" s="30"/>
      <c r="T7" s="30"/>
      <c r="U7" s="30"/>
      <c r="V7" s="30"/>
      <c r="W7" s="30"/>
      <c r="X7" s="30"/>
      <c r="Y7" s="30"/>
      <c r="AA7" s="7"/>
      <c r="AF7" s="7"/>
      <c r="AH7" s="30"/>
      <c r="AI7" s="30"/>
      <c r="AJ7" s="30"/>
      <c r="AK7" s="30"/>
      <c r="AL7" s="30"/>
      <c r="AM7" s="30"/>
      <c r="AN7" s="30"/>
      <c r="AO7" s="30"/>
      <c r="AQ7" s="7"/>
    </row>
    <row r="8" spans="1:52" x14ac:dyDescent="0.25">
      <c r="A8" s="11" t="s">
        <v>15</v>
      </c>
      <c r="B8" s="18" t="s">
        <v>32</v>
      </c>
      <c r="C8" s="27">
        <v>2.2999999999999998</v>
      </c>
      <c r="D8" s="27">
        <v>8.6999999999999993</v>
      </c>
      <c r="E8" s="27">
        <v>14.7</v>
      </c>
      <c r="F8" s="27">
        <v>24.2</v>
      </c>
      <c r="G8" s="27">
        <v>28</v>
      </c>
      <c r="H8" s="27">
        <v>303.3</v>
      </c>
      <c r="I8" s="27">
        <v>41.7</v>
      </c>
      <c r="J8" s="27">
        <v>44</v>
      </c>
      <c r="K8" s="27">
        <v>14.5</v>
      </c>
      <c r="L8" s="27">
        <v>37.4</v>
      </c>
      <c r="M8" s="19">
        <v>38.9</v>
      </c>
      <c r="R8" s="30"/>
      <c r="S8" s="30"/>
      <c r="T8" s="30"/>
      <c r="U8" s="30"/>
      <c r="V8" s="30"/>
      <c r="W8" s="30"/>
      <c r="X8" s="30"/>
      <c r="Y8" s="30"/>
      <c r="AA8" s="7"/>
      <c r="AF8" s="7"/>
      <c r="AH8" s="30"/>
      <c r="AI8" s="30"/>
      <c r="AJ8" s="30"/>
      <c r="AK8" s="30"/>
      <c r="AL8" s="30"/>
      <c r="AM8" s="30"/>
      <c r="AN8" s="30"/>
      <c r="AO8" s="30"/>
      <c r="AQ8" s="7"/>
    </row>
    <row r="9" spans="1:52" ht="15.75" thickBot="1" x14ac:dyDescent="0.3">
      <c r="A9" s="11" t="s">
        <v>16</v>
      </c>
      <c r="B9" s="18" t="s">
        <v>32</v>
      </c>
      <c r="C9" s="27">
        <v>5.9</v>
      </c>
      <c r="D9" s="27">
        <v>6.7</v>
      </c>
      <c r="E9" s="27">
        <v>12.9</v>
      </c>
      <c r="F9" s="27">
        <v>22.3</v>
      </c>
      <c r="G9" s="27">
        <v>24.1</v>
      </c>
      <c r="H9" s="27">
        <v>40.1</v>
      </c>
      <c r="I9" s="27">
        <v>52.3</v>
      </c>
      <c r="J9" s="27">
        <v>45.3</v>
      </c>
      <c r="K9" s="27">
        <v>44.4</v>
      </c>
      <c r="L9" s="27">
        <v>61</v>
      </c>
      <c r="M9" s="19">
        <v>25.1</v>
      </c>
      <c r="R9" s="30"/>
      <c r="S9" s="30"/>
      <c r="T9" s="30"/>
      <c r="U9" s="30"/>
      <c r="V9" s="30"/>
      <c r="W9" s="30"/>
      <c r="X9" s="30"/>
      <c r="Y9" s="30"/>
      <c r="AA9" s="7"/>
      <c r="AF9" s="6"/>
      <c r="AG9" s="6"/>
      <c r="AH9" s="30"/>
      <c r="AI9" s="30"/>
      <c r="AJ9" s="30"/>
      <c r="AK9" s="30"/>
      <c r="AL9" s="30"/>
      <c r="AM9" s="30"/>
      <c r="AN9" s="30"/>
      <c r="AO9" s="30"/>
      <c r="AQ9" s="7"/>
    </row>
    <row r="10" spans="1:52" x14ac:dyDescent="0.25">
      <c r="A10" s="11" t="s">
        <v>17</v>
      </c>
      <c r="B10" s="18" t="s">
        <v>32</v>
      </c>
      <c r="C10" s="27">
        <v>0</v>
      </c>
      <c r="D10" s="27">
        <v>0</v>
      </c>
      <c r="E10" s="27">
        <v>0</v>
      </c>
      <c r="F10" s="27">
        <v>0</v>
      </c>
      <c r="G10" s="27">
        <v>0.01</v>
      </c>
      <c r="H10" s="27">
        <v>0</v>
      </c>
      <c r="I10" s="27">
        <v>0.01</v>
      </c>
      <c r="J10" s="27">
        <v>0.01</v>
      </c>
      <c r="K10" s="27">
        <v>0</v>
      </c>
      <c r="L10" s="27">
        <v>0.01</v>
      </c>
      <c r="M10" s="19">
        <v>0</v>
      </c>
      <c r="R10" s="30"/>
      <c r="S10" s="30"/>
      <c r="T10" s="30"/>
      <c r="U10" s="30"/>
      <c r="V10" s="30"/>
      <c r="W10" s="30"/>
      <c r="X10" s="30"/>
      <c r="Y10" s="30"/>
      <c r="AA10" s="7"/>
      <c r="AF10" s="15"/>
      <c r="AH10" s="30"/>
      <c r="AI10" s="30"/>
      <c r="AJ10" s="30"/>
      <c r="AK10" s="30"/>
      <c r="AL10" s="30"/>
      <c r="AM10" s="30"/>
      <c r="AN10" s="30"/>
      <c r="AO10" s="30"/>
      <c r="AQ10" s="7"/>
      <c r="AV10" s="9"/>
      <c r="AW10" s="9"/>
      <c r="AX10" s="9"/>
    </row>
    <row r="11" spans="1:52" x14ac:dyDescent="0.25">
      <c r="A11" s="11" t="s">
        <v>18</v>
      </c>
      <c r="B11" s="18" t="s">
        <v>32</v>
      </c>
      <c r="C11" s="27">
        <v>0.2</v>
      </c>
      <c r="D11" s="27">
        <v>0.2</v>
      </c>
      <c r="E11" s="27">
        <v>0.2</v>
      </c>
      <c r="F11" s="27">
        <v>0.2</v>
      </c>
      <c r="G11" s="27">
        <v>0.2</v>
      </c>
      <c r="H11" s="27">
        <v>0.2</v>
      </c>
      <c r="I11" s="27">
        <v>0.2</v>
      </c>
      <c r="J11" s="27">
        <v>0.2</v>
      </c>
      <c r="K11" s="27">
        <v>0.2</v>
      </c>
      <c r="L11" s="27">
        <v>0.2</v>
      </c>
      <c r="M11" s="19">
        <v>0.2</v>
      </c>
      <c r="R11" s="30"/>
      <c r="S11" s="30"/>
      <c r="T11" s="30"/>
      <c r="U11" s="30"/>
      <c r="V11" s="30"/>
      <c r="W11" s="30"/>
      <c r="X11" s="30"/>
      <c r="Y11" s="30"/>
      <c r="AA11" s="7"/>
      <c r="AF11" s="15"/>
      <c r="AH11" s="30"/>
      <c r="AI11" s="30"/>
      <c r="AJ11" s="30"/>
      <c r="AK11" s="30"/>
      <c r="AL11" s="30"/>
      <c r="AM11" s="30"/>
      <c r="AN11" s="30"/>
      <c r="AO11" s="30"/>
      <c r="AQ11" s="7"/>
      <c r="AV11" s="1"/>
      <c r="AW11" s="1"/>
      <c r="AX11" s="1"/>
    </row>
    <row r="12" spans="1:52" x14ac:dyDescent="0.25">
      <c r="A12" s="11" t="s">
        <v>19</v>
      </c>
      <c r="B12" s="18" t="s">
        <v>32</v>
      </c>
      <c r="C12" s="27">
        <v>0.3</v>
      </c>
      <c r="D12" s="27">
        <v>0.52</v>
      </c>
      <c r="E12" s="27">
        <v>0.71</v>
      </c>
      <c r="F12" s="27">
        <v>1.59</v>
      </c>
      <c r="G12" s="27">
        <v>0.79</v>
      </c>
      <c r="H12" s="27">
        <v>23.83</v>
      </c>
      <c r="I12" s="27">
        <v>16.39</v>
      </c>
      <c r="J12" s="27">
        <v>3.29</v>
      </c>
      <c r="K12" s="27">
        <v>3.1</v>
      </c>
      <c r="L12" s="27">
        <v>2.4900000000000002</v>
      </c>
      <c r="M12" s="19">
        <v>0.56000000000000005</v>
      </c>
      <c r="R12" s="30"/>
      <c r="S12" s="30"/>
      <c r="T12" s="30"/>
      <c r="U12" s="30"/>
      <c r="V12" s="30"/>
      <c r="W12" s="30"/>
      <c r="X12" s="30"/>
      <c r="Y12" s="30"/>
      <c r="AA12" s="7"/>
      <c r="AF12" s="15"/>
      <c r="AH12" s="30"/>
      <c r="AI12" s="30"/>
      <c r="AJ12" s="30"/>
      <c r="AK12" s="30"/>
      <c r="AL12" s="30"/>
      <c r="AM12" s="30"/>
      <c r="AN12" s="30"/>
      <c r="AO12" s="30"/>
      <c r="AQ12" s="7"/>
    </row>
    <row r="13" spans="1:52" x14ac:dyDescent="0.25">
      <c r="A13" s="11" t="s">
        <v>20</v>
      </c>
      <c r="B13" s="18" t="s">
        <v>32</v>
      </c>
      <c r="C13" s="27">
        <v>0</v>
      </c>
      <c r="D13" s="27">
        <v>0.1</v>
      </c>
      <c r="E13" s="27">
        <v>0.1</v>
      </c>
      <c r="F13" s="27">
        <v>0.1</v>
      </c>
      <c r="G13" s="27">
        <v>0.1</v>
      </c>
      <c r="H13" s="27">
        <v>6.5</v>
      </c>
      <c r="I13" s="27">
        <v>3.5</v>
      </c>
      <c r="J13" s="27">
        <v>0.6</v>
      </c>
      <c r="K13" s="27">
        <v>0.8</v>
      </c>
      <c r="L13" s="27">
        <v>0.4</v>
      </c>
      <c r="M13" s="29">
        <v>0</v>
      </c>
      <c r="R13" s="30"/>
      <c r="S13" s="30"/>
      <c r="T13" s="30"/>
      <c r="U13" s="30"/>
      <c r="V13" s="30"/>
      <c r="W13" s="30"/>
      <c r="X13" s="30"/>
      <c r="Y13" s="30"/>
      <c r="AA13" s="7"/>
      <c r="AF13" s="7"/>
      <c r="AH13" s="30"/>
      <c r="AI13" s="30"/>
      <c r="AJ13" s="30"/>
      <c r="AK13" s="30"/>
      <c r="AL13" s="30"/>
      <c r="AM13" s="30"/>
      <c r="AN13" s="30"/>
      <c r="AO13" s="30"/>
      <c r="AQ13" s="7"/>
    </row>
    <row r="14" spans="1:52" x14ac:dyDescent="0.25">
      <c r="A14" s="11" t="s">
        <v>21</v>
      </c>
      <c r="B14" s="18" t="s">
        <v>32</v>
      </c>
      <c r="C14" s="27">
        <v>0.05</v>
      </c>
      <c r="D14" s="27">
        <v>0.01</v>
      </c>
      <c r="E14" s="27">
        <v>0.01</v>
      </c>
      <c r="F14" s="27">
        <v>0.01</v>
      </c>
      <c r="G14" s="27">
        <v>0.01</v>
      </c>
      <c r="H14" s="27">
        <v>0.05</v>
      </c>
      <c r="I14" s="27">
        <v>0.05</v>
      </c>
      <c r="J14" s="27">
        <v>0.05</v>
      </c>
      <c r="K14" s="27">
        <v>0.01</v>
      </c>
      <c r="L14" s="27">
        <v>0.01</v>
      </c>
      <c r="M14" s="19">
        <v>0.01</v>
      </c>
      <c r="R14" s="30"/>
      <c r="S14" s="30"/>
      <c r="T14" s="30"/>
      <c r="U14" s="30"/>
      <c r="V14" s="30"/>
      <c r="W14" s="30"/>
      <c r="X14" s="30"/>
      <c r="Y14" s="30"/>
      <c r="AA14" s="7"/>
      <c r="AF14" s="7"/>
      <c r="AH14" s="30"/>
      <c r="AI14" s="30"/>
      <c r="AJ14" s="30"/>
      <c r="AK14" s="30"/>
      <c r="AL14" s="30"/>
      <c r="AM14" s="30"/>
      <c r="AN14" s="30"/>
      <c r="AO14" s="30"/>
      <c r="AQ14" s="7"/>
    </row>
    <row r="15" spans="1:52" ht="15.75" thickBot="1" x14ac:dyDescent="0.3">
      <c r="A15" s="11" t="s">
        <v>22</v>
      </c>
      <c r="B15" s="18" t="s">
        <v>33</v>
      </c>
      <c r="C15" s="27">
        <v>0.5</v>
      </c>
      <c r="D15" s="27">
        <v>57.8</v>
      </c>
      <c r="E15" s="27">
        <v>54</v>
      </c>
      <c r="F15" s="35">
        <v>53.3</v>
      </c>
      <c r="G15" s="27">
        <v>66</v>
      </c>
      <c r="H15" s="27">
        <v>0.5</v>
      </c>
      <c r="I15" s="27">
        <v>44.9</v>
      </c>
      <c r="J15" s="27">
        <v>46.3</v>
      </c>
      <c r="K15" s="27">
        <v>52.2</v>
      </c>
      <c r="L15" s="27">
        <v>47.5</v>
      </c>
      <c r="M15" s="19">
        <v>49.8</v>
      </c>
      <c r="N15" s="22"/>
      <c r="O15" s="23"/>
      <c r="P15" s="23"/>
      <c r="R15" s="30"/>
      <c r="S15" s="30"/>
      <c r="T15" s="30"/>
      <c r="U15" s="30"/>
      <c r="V15" s="30"/>
      <c r="W15" s="30"/>
      <c r="X15" s="30"/>
      <c r="Y15" s="30"/>
      <c r="AA15" s="7"/>
      <c r="AF15" s="7"/>
      <c r="AH15" s="30"/>
      <c r="AI15" s="30"/>
      <c r="AJ15" s="30"/>
      <c r="AK15" s="30"/>
      <c r="AL15" s="30"/>
      <c r="AM15" s="30"/>
      <c r="AN15" s="30"/>
      <c r="AO15" s="30"/>
      <c r="AQ15" s="7"/>
    </row>
    <row r="16" spans="1:52" x14ac:dyDescent="0.25">
      <c r="A16" s="11" t="s">
        <v>22</v>
      </c>
      <c r="B16" s="18" t="s">
        <v>32</v>
      </c>
      <c r="C16" s="32">
        <f>C15*9.5/(100)</f>
        <v>4.7500000000000001E-2</v>
      </c>
      <c r="D16" s="32">
        <f t="shared" ref="D16:M16" si="0">D15*9.5/(100)</f>
        <v>5.4910000000000005</v>
      </c>
      <c r="E16" s="32">
        <f t="shared" si="0"/>
        <v>5.13</v>
      </c>
      <c r="F16" s="32">
        <f t="shared" si="0"/>
        <v>5.0634999999999994</v>
      </c>
      <c r="G16" s="32">
        <f t="shared" si="0"/>
        <v>6.27</v>
      </c>
      <c r="H16" s="32">
        <f t="shared" si="0"/>
        <v>4.7500000000000001E-2</v>
      </c>
      <c r="I16" s="32">
        <f t="shared" si="0"/>
        <v>4.2655000000000003</v>
      </c>
      <c r="J16" s="32">
        <f t="shared" si="0"/>
        <v>4.3984999999999994</v>
      </c>
      <c r="K16" s="32">
        <f t="shared" si="0"/>
        <v>4.9590000000000005</v>
      </c>
      <c r="L16" s="32">
        <f t="shared" si="0"/>
        <v>4.5125000000000002</v>
      </c>
      <c r="M16" s="37">
        <f t="shared" si="0"/>
        <v>4.7309999999999999</v>
      </c>
      <c r="R16" s="30"/>
      <c r="S16" s="30"/>
      <c r="T16" s="30"/>
      <c r="U16" s="30"/>
      <c r="V16" s="30"/>
      <c r="W16" s="30"/>
      <c r="X16" s="30"/>
      <c r="Y16" s="30"/>
      <c r="AA16" s="7"/>
      <c r="AF16" s="7"/>
      <c r="AH16" s="30"/>
      <c r="AI16" s="30"/>
      <c r="AJ16" s="30"/>
      <c r="AK16" s="30"/>
      <c r="AL16" s="30"/>
      <c r="AM16" s="30"/>
      <c r="AN16" s="30"/>
      <c r="AO16" s="30"/>
      <c r="AQ16" s="7"/>
      <c r="AV16" s="9"/>
      <c r="AW16" s="9"/>
      <c r="AX16" s="9"/>
    </row>
    <row r="17" spans="1:50" x14ac:dyDescent="0.25">
      <c r="A17" s="11" t="s">
        <v>23</v>
      </c>
      <c r="B17" s="18" t="s">
        <v>32</v>
      </c>
      <c r="C17" s="35">
        <v>195.2</v>
      </c>
      <c r="D17" s="27">
        <v>246.4</v>
      </c>
      <c r="E17" s="32">
        <v>251.6</v>
      </c>
      <c r="F17" s="27">
        <v>328</v>
      </c>
      <c r="G17" s="27">
        <v>345</v>
      </c>
      <c r="H17" s="27">
        <v>415</v>
      </c>
      <c r="I17" s="27">
        <v>492</v>
      </c>
      <c r="J17" s="27">
        <v>614</v>
      </c>
      <c r="K17" s="27">
        <v>403</v>
      </c>
      <c r="L17" s="27">
        <v>448</v>
      </c>
      <c r="M17" s="19">
        <v>815</v>
      </c>
      <c r="R17" s="30"/>
      <c r="S17" s="30"/>
      <c r="T17" s="30"/>
      <c r="U17" s="30"/>
      <c r="V17" s="30"/>
      <c r="W17" s="30"/>
      <c r="X17" s="30"/>
      <c r="Y17" s="30"/>
      <c r="AA17" s="7"/>
      <c r="AF17" s="6"/>
      <c r="AG17" s="6"/>
      <c r="AH17" s="30"/>
      <c r="AI17" s="30"/>
      <c r="AJ17" s="30"/>
      <c r="AK17" s="30"/>
      <c r="AL17" s="30"/>
      <c r="AM17" s="30"/>
      <c r="AN17" s="30"/>
      <c r="AO17" s="30"/>
      <c r="AQ17" s="7"/>
      <c r="AV17" s="1"/>
      <c r="AW17" s="1"/>
      <c r="AX17" s="1"/>
    </row>
    <row r="18" spans="1:50" x14ac:dyDescent="0.25">
      <c r="A18" s="11" t="s">
        <v>24</v>
      </c>
      <c r="B18" s="18" t="s">
        <v>32</v>
      </c>
      <c r="C18" s="27">
        <v>0</v>
      </c>
      <c r="D18" s="27">
        <v>3</v>
      </c>
      <c r="E18" s="27">
        <v>6</v>
      </c>
      <c r="F18" s="27">
        <v>4.5</v>
      </c>
      <c r="G18" s="27">
        <v>3</v>
      </c>
      <c r="H18" s="27">
        <v>77</v>
      </c>
      <c r="I18" s="27">
        <v>59</v>
      </c>
      <c r="J18" s="27">
        <v>42.5</v>
      </c>
      <c r="K18" s="27">
        <v>15.5</v>
      </c>
      <c r="L18" s="27">
        <v>3</v>
      </c>
      <c r="M18" s="19">
        <v>3</v>
      </c>
      <c r="R18" s="30"/>
      <c r="S18" s="30"/>
      <c r="T18" s="30"/>
      <c r="U18" s="30"/>
      <c r="V18" s="30"/>
      <c r="W18" s="30"/>
      <c r="X18" s="30"/>
      <c r="Y18" s="30"/>
      <c r="AA18" s="7"/>
      <c r="AF18" s="7"/>
      <c r="AH18" s="30"/>
      <c r="AI18" s="30"/>
      <c r="AJ18" s="30"/>
      <c r="AK18" s="30"/>
      <c r="AL18" s="30"/>
      <c r="AM18" s="30"/>
      <c r="AN18" s="30"/>
      <c r="AO18" s="30"/>
      <c r="AQ18" s="7"/>
    </row>
    <row r="19" spans="1:50" ht="15.75" thickBot="1" x14ac:dyDescent="0.3">
      <c r="A19" s="11" t="s">
        <v>25</v>
      </c>
      <c r="B19" s="18" t="s">
        <v>32</v>
      </c>
      <c r="C19" s="27">
        <v>0</v>
      </c>
      <c r="D19" s="27">
        <v>0.6</v>
      </c>
      <c r="E19" s="27">
        <v>0.4</v>
      </c>
      <c r="F19" s="27">
        <v>0.4</v>
      </c>
      <c r="G19" s="27">
        <v>0.4</v>
      </c>
      <c r="H19" s="27">
        <v>0.2</v>
      </c>
      <c r="I19" s="27">
        <v>0</v>
      </c>
      <c r="J19" s="27">
        <v>0</v>
      </c>
      <c r="K19" s="27">
        <v>0</v>
      </c>
      <c r="L19" s="27">
        <v>0</v>
      </c>
      <c r="M19" s="19">
        <v>0.6</v>
      </c>
      <c r="R19" s="30"/>
      <c r="S19" s="30"/>
      <c r="T19" s="30"/>
      <c r="U19" s="30"/>
      <c r="V19" s="30"/>
      <c r="W19" s="30"/>
      <c r="X19" s="30"/>
      <c r="Y19" s="30"/>
      <c r="AA19" s="7"/>
      <c r="AF19" s="7"/>
      <c r="AH19" s="30"/>
      <c r="AI19" s="30"/>
      <c r="AJ19" s="30"/>
      <c r="AK19" s="30"/>
      <c r="AL19" s="30"/>
      <c r="AM19" s="30"/>
      <c r="AN19" s="30"/>
      <c r="AO19" s="30"/>
      <c r="AQ19" s="7"/>
    </row>
    <row r="20" spans="1:50" x14ac:dyDescent="0.25">
      <c r="A20" s="11" t="s">
        <v>26</v>
      </c>
      <c r="B20" s="18" t="s">
        <v>34</v>
      </c>
      <c r="C20" s="27">
        <v>3.1</v>
      </c>
      <c r="D20" s="27">
        <v>10.6</v>
      </c>
      <c r="E20" s="27">
        <v>10.7</v>
      </c>
      <c r="F20" s="27">
        <v>53</v>
      </c>
      <c r="G20" s="27">
        <v>19.3</v>
      </c>
      <c r="H20" s="27">
        <v>860</v>
      </c>
      <c r="I20" s="27">
        <v>600</v>
      </c>
      <c r="J20" s="27">
        <v>103</v>
      </c>
      <c r="K20" s="27">
        <v>79</v>
      </c>
      <c r="L20" s="27">
        <v>68</v>
      </c>
      <c r="M20" s="19">
        <v>1.6</v>
      </c>
      <c r="R20" s="30"/>
      <c r="S20" s="30"/>
      <c r="T20" s="30"/>
      <c r="U20" s="30"/>
      <c r="V20" s="30"/>
      <c r="W20" s="30"/>
      <c r="X20" s="30"/>
      <c r="Y20" s="30"/>
      <c r="AA20" s="7"/>
      <c r="AF20" s="7"/>
      <c r="AH20" s="30"/>
      <c r="AI20" s="30"/>
      <c r="AJ20" s="30"/>
      <c r="AK20" s="30"/>
      <c r="AL20" s="30"/>
      <c r="AM20" s="30"/>
      <c r="AN20" s="30"/>
      <c r="AO20" s="30"/>
      <c r="AQ20" s="7"/>
      <c r="AV20" s="9"/>
      <c r="AW20" s="9"/>
      <c r="AX20" s="9"/>
    </row>
    <row r="21" spans="1:50" x14ac:dyDescent="0.25">
      <c r="A21" s="11" t="s">
        <v>27</v>
      </c>
      <c r="B21" s="18" t="s">
        <v>32</v>
      </c>
      <c r="C21" s="27">
        <v>176.3</v>
      </c>
      <c r="D21" s="27">
        <v>244.7</v>
      </c>
      <c r="E21" s="27">
        <v>232.7</v>
      </c>
      <c r="F21" s="27">
        <v>355.7</v>
      </c>
      <c r="G21" s="36">
        <v>441.3</v>
      </c>
      <c r="H21" s="27">
        <v>2510.3000000000002</v>
      </c>
      <c r="I21" s="27">
        <v>1633.3</v>
      </c>
      <c r="J21" s="27">
        <v>689.7</v>
      </c>
      <c r="K21" s="27">
        <v>711.7</v>
      </c>
      <c r="L21" s="27">
        <v>745.3</v>
      </c>
      <c r="M21" s="19">
        <v>698</v>
      </c>
      <c r="R21" s="30"/>
      <c r="S21" s="30"/>
      <c r="T21" s="30"/>
      <c r="U21" s="30"/>
      <c r="V21" s="30"/>
      <c r="W21" s="30"/>
      <c r="X21" s="30"/>
      <c r="Y21" s="30"/>
      <c r="AA21" s="7"/>
      <c r="AF21" s="7"/>
      <c r="AH21" s="30"/>
      <c r="AI21" s="30"/>
      <c r="AJ21" s="30"/>
      <c r="AK21" s="30"/>
      <c r="AL21" s="30"/>
      <c r="AM21" s="30"/>
      <c r="AN21" s="30"/>
      <c r="AO21" s="30"/>
      <c r="AQ21" s="7"/>
      <c r="AV21" s="1"/>
      <c r="AW21" s="1"/>
      <c r="AX21" s="1"/>
    </row>
    <row r="22" spans="1:50" x14ac:dyDescent="0.25">
      <c r="A22" s="11" t="s">
        <v>28</v>
      </c>
      <c r="B22" s="18" t="s">
        <v>32</v>
      </c>
      <c r="C22" s="27">
        <v>0</v>
      </c>
      <c r="D22" s="27">
        <v>2.5</v>
      </c>
      <c r="E22" s="27">
        <v>3.7</v>
      </c>
      <c r="F22" s="27">
        <v>5.7</v>
      </c>
      <c r="G22" s="27">
        <v>4</v>
      </c>
      <c r="H22" s="27">
        <v>4.0999999999999996</v>
      </c>
      <c r="I22" s="27">
        <v>8</v>
      </c>
      <c r="J22" s="27">
        <v>3.2</v>
      </c>
      <c r="K22" s="27">
        <v>4.3</v>
      </c>
      <c r="L22" s="27">
        <v>4.2</v>
      </c>
      <c r="M22" s="19">
        <v>0.8</v>
      </c>
      <c r="R22" s="30"/>
      <c r="S22" s="30"/>
      <c r="T22" s="30"/>
      <c r="U22" s="30"/>
      <c r="V22" s="30"/>
      <c r="W22" s="30"/>
      <c r="X22" s="30"/>
      <c r="Y22" s="30"/>
      <c r="AA22" s="7"/>
      <c r="AF22" s="6"/>
      <c r="AG22" s="6"/>
      <c r="AH22" s="30"/>
      <c r="AI22" s="30"/>
      <c r="AJ22" s="30"/>
      <c r="AK22" s="30"/>
      <c r="AL22" s="30"/>
      <c r="AM22" s="30"/>
      <c r="AN22" s="30"/>
      <c r="AO22" s="30"/>
      <c r="AQ22" s="7"/>
    </row>
    <row r="23" spans="1:50" ht="15.75" thickBot="1" x14ac:dyDescent="0.3">
      <c r="A23" s="13" t="s">
        <v>29</v>
      </c>
      <c r="B23" s="20" t="s">
        <v>32</v>
      </c>
      <c r="C23" s="33">
        <v>0</v>
      </c>
      <c r="D23" s="33">
        <v>0.1</v>
      </c>
      <c r="E23" s="33">
        <v>0.2</v>
      </c>
      <c r="F23" s="33">
        <v>0.1</v>
      </c>
      <c r="G23" s="33">
        <v>0.1</v>
      </c>
      <c r="H23" s="33">
        <v>0</v>
      </c>
      <c r="I23" s="33">
        <v>0.1</v>
      </c>
      <c r="J23" s="33">
        <v>0.3</v>
      </c>
      <c r="K23" s="33">
        <v>0.1</v>
      </c>
      <c r="L23" s="33">
        <v>0.2</v>
      </c>
      <c r="M23" s="21">
        <v>0.1</v>
      </c>
      <c r="R23" s="30"/>
      <c r="S23" s="30"/>
      <c r="T23" s="30"/>
      <c r="U23" s="30"/>
      <c r="V23" s="30"/>
      <c r="W23" s="30"/>
      <c r="X23" s="30"/>
      <c r="Y23" s="30"/>
      <c r="AA23" s="7"/>
      <c r="AF23" s="8"/>
      <c r="AG23" s="8"/>
      <c r="AH23" s="30"/>
      <c r="AI23" s="30"/>
      <c r="AJ23" s="30"/>
      <c r="AK23" s="30"/>
      <c r="AL23" s="30"/>
      <c r="AM23" s="30"/>
      <c r="AN23" s="30"/>
      <c r="AO23" s="30"/>
      <c r="AQ23" s="7"/>
    </row>
    <row r="24" spans="1:50" ht="15.75" thickBot="1" x14ac:dyDescent="0.3">
      <c r="R24" s="30"/>
      <c r="S24" s="30"/>
      <c r="T24" s="30"/>
      <c r="U24" s="30"/>
      <c r="V24" s="30"/>
      <c r="W24" s="30"/>
      <c r="X24" s="30"/>
      <c r="Y24" s="30"/>
      <c r="AA24" s="7"/>
      <c r="AF24" s="7"/>
      <c r="AH24" s="30"/>
      <c r="AI24" s="30"/>
      <c r="AJ24" s="30"/>
      <c r="AK24" s="30"/>
      <c r="AL24" s="30"/>
      <c r="AM24" s="30"/>
      <c r="AN24" s="30"/>
      <c r="AO24" s="30"/>
      <c r="AQ24" s="7"/>
    </row>
    <row r="25" spans="1:50" x14ac:dyDescent="0.25">
      <c r="R25" s="30"/>
      <c r="S25" s="30"/>
      <c r="T25" s="30"/>
      <c r="U25" s="30"/>
      <c r="V25" s="30"/>
      <c r="W25" s="30"/>
      <c r="X25" s="30"/>
      <c r="Y25" s="30"/>
      <c r="AA25" s="7"/>
      <c r="AH25" s="30"/>
      <c r="AI25" s="30"/>
      <c r="AJ25" s="30"/>
      <c r="AK25" s="30"/>
      <c r="AL25" s="30"/>
      <c r="AM25" s="30"/>
      <c r="AN25" s="30"/>
      <c r="AO25" s="30"/>
      <c r="AQ25" s="7"/>
      <c r="AV25" s="9"/>
      <c r="AW25" s="9"/>
      <c r="AX25" s="9"/>
    </row>
    <row r="26" spans="1:50" ht="14.25" customHeight="1" x14ac:dyDescent="0.25">
      <c r="R26" s="30"/>
      <c r="S26" s="30"/>
      <c r="T26" s="30"/>
      <c r="U26" s="30"/>
      <c r="V26" s="30"/>
      <c r="W26" s="30"/>
      <c r="X26" s="30"/>
      <c r="Y26" s="30"/>
      <c r="AA26" s="7"/>
      <c r="AH26" s="30"/>
      <c r="AI26" s="30"/>
      <c r="AJ26" s="30"/>
      <c r="AK26" s="30"/>
      <c r="AL26" s="30"/>
      <c r="AM26" s="30"/>
      <c r="AN26" s="30"/>
      <c r="AO26" s="30"/>
      <c r="AQ26" s="7"/>
      <c r="AV26" s="1"/>
      <c r="AW26" s="1"/>
      <c r="AX26" s="1"/>
    </row>
    <row r="27" spans="1:50" ht="15.75" customHeight="1" x14ac:dyDescent="0.25">
      <c r="N27" s="25"/>
      <c r="R27" s="30"/>
      <c r="S27" s="30"/>
      <c r="T27" s="30"/>
      <c r="U27" s="30"/>
      <c r="V27" s="30"/>
      <c r="W27" s="30"/>
      <c r="X27" s="30"/>
      <c r="Y27" s="30"/>
      <c r="AA27" s="7"/>
      <c r="AH27" s="30"/>
      <c r="AI27" s="30"/>
      <c r="AJ27" s="30"/>
      <c r="AK27" s="30"/>
      <c r="AL27" s="30"/>
      <c r="AM27" s="30"/>
      <c r="AN27" s="30"/>
      <c r="AO27" s="30"/>
      <c r="AQ27" s="7"/>
    </row>
    <row r="28" spans="1:50" ht="26.25" customHeight="1" thickBot="1" x14ac:dyDescent="0.3">
      <c r="N28" s="25"/>
      <c r="R28" s="30"/>
      <c r="S28" s="30"/>
      <c r="T28" s="30"/>
      <c r="U28" s="30"/>
      <c r="V28" s="30"/>
      <c r="W28" s="30"/>
      <c r="X28" s="30"/>
      <c r="Y28" s="30"/>
      <c r="AA28" s="7"/>
      <c r="AF28" s="6"/>
      <c r="AG28" s="6"/>
      <c r="AH28" s="30"/>
      <c r="AI28" s="30"/>
      <c r="AJ28" s="30"/>
      <c r="AK28" s="30"/>
      <c r="AL28" s="30"/>
      <c r="AM28" s="30"/>
      <c r="AN28" s="30"/>
      <c r="AO28" s="30"/>
      <c r="AQ28" s="7"/>
    </row>
    <row r="29" spans="1:50" ht="30.75" customHeight="1" x14ac:dyDescent="0.25">
      <c r="R29" s="30"/>
      <c r="S29" s="30"/>
      <c r="T29" s="30"/>
      <c r="U29" s="30"/>
      <c r="V29" s="30"/>
      <c r="W29" s="30"/>
      <c r="X29" s="30"/>
      <c r="Y29" s="30"/>
      <c r="AA29" s="7"/>
      <c r="AF29" s="7"/>
      <c r="AH29" s="30"/>
      <c r="AI29" s="30"/>
      <c r="AJ29" s="30"/>
      <c r="AK29" s="30"/>
      <c r="AL29" s="30"/>
      <c r="AM29" s="30"/>
      <c r="AN29" s="30"/>
      <c r="AO29" s="30"/>
      <c r="AQ29" s="7"/>
      <c r="AV29" s="9"/>
      <c r="AW29" s="9"/>
      <c r="AX29" s="9"/>
    </row>
    <row r="30" spans="1:50" ht="23.25" customHeight="1" x14ac:dyDescent="0.25">
      <c r="R30" s="30"/>
      <c r="S30" s="30"/>
      <c r="T30" s="30"/>
      <c r="U30" s="30"/>
      <c r="V30" s="30"/>
      <c r="W30" s="30"/>
      <c r="X30" s="30"/>
      <c r="Y30" s="30"/>
      <c r="AA30" s="7"/>
      <c r="AF30" s="7"/>
      <c r="AH30" s="30"/>
      <c r="AI30" s="30"/>
      <c r="AJ30" s="30"/>
      <c r="AK30" s="30"/>
      <c r="AL30" s="30"/>
      <c r="AM30" s="30"/>
      <c r="AN30" s="30"/>
      <c r="AO30" s="30"/>
      <c r="AQ30" s="7"/>
      <c r="AV30" s="1"/>
      <c r="AW30" s="1"/>
      <c r="AX30" s="1"/>
    </row>
    <row r="31" spans="1:50" ht="30.75" customHeight="1" x14ac:dyDescent="0.25">
      <c r="R31" s="30"/>
      <c r="S31" s="30"/>
      <c r="T31" s="30"/>
      <c r="U31" s="30"/>
      <c r="V31" s="30"/>
      <c r="W31" s="30"/>
      <c r="X31" s="30"/>
      <c r="Y31" s="30"/>
      <c r="AA31" s="7"/>
      <c r="AH31" s="30"/>
      <c r="AI31" s="30"/>
      <c r="AJ31" s="30"/>
      <c r="AK31" s="30"/>
      <c r="AL31" s="30"/>
      <c r="AM31" s="30"/>
      <c r="AN31" s="30"/>
      <c r="AO31" s="30"/>
      <c r="AQ31" s="7"/>
      <c r="AV31" s="17"/>
      <c r="AW31" s="17"/>
      <c r="AX31" s="17"/>
    </row>
    <row r="32" spans="1:50" ht="42" customHeight="1" x14ac:dyDescent="0.25">
      <c r="R32" s="30"/>
      <c r="S32" s="30"/>
      <c r="T32" s="30"/>
      <c r="U32" s="30"/>
      <c r="V32" s="30"/>
      <c r="W32" s="30"/>
      <c r="X32" s="30"/>
      <c r="Y32" s="30"/>
      <c r="AA32" s="7"/>
      <c r="AH32" s="30"/>
      <c r="AI32" s="30"/>
      <c r="AJ32" s="30"/>
      <c r="AK32" s="30"/>
      <c r="AL32" s="30"/>
      <c r="AM32" s="30"/>
      <c r="AN32" s="30"/>
      <c r="AO32" s="30"/>
      <c r="AQ32" s="7"/>
    </row>
    <row r="33" spans="1:52" ht="35.25" customHeight="1" thickBot="1" x14ac:dyDescent="0.3">
      <c r="R33" s="30"/>
      <c r="S33" s="30"/>
      <c r="T33" s="30"/>
      <c r="U33" s="30"/>
      <c r="V33" s="30"/>
      <c r="W33" s="30"/>
      <c r="X33" s="30"/>
      <c r="Y33" s="30"/>
      <c r="AA33" s="7"/>
      <c r="AF33" s="6"/>
      <c r="AG33" s="6"/>
      <c r="AH33" s="30"/>
      <c r="AI33" s="30"/>
      <c r="AJ33" s="30"/>
      <c r="AK33" s="30"/>
      <c r="AL33" s="30"/>
      <c r="AM33" s="30"/>
      <c r="AN33" s="30"/>
      <c r="AO33" s="30"/>
      <c r="AQ33" s="7"/>
    </row>
    <row r="34" spans="1:52" ht="36.75" customHeight="1" x14ac:dyDescent="0.25">
      <c r="R34" s="30"/>
      <c r="S34" s="30"/>
      <c r="T34" s="30"/>
      <c r="U34" s="30"/>
      <c r="V34" s="30"/>
      <c r="W34" s="30"/>
      <c r="X34" s="30"/>
      <c r="Y34" s="30"/>
      <c r="AA34" s="7"/>
      <c r="AF34" s="7"/>
      <c r="AH34" s="30"/>
      <c r="AI34" s="30"/>
      <c r="AJ34" s="30"/>
      <c r="AK34" s="30"/>
      <c r="AL34" s="30"/>
      <c r="AM34" s="30"/>
      <c r="AN34" s="30"/>
      <c r="AO34" s="30"/>
      <c r="AQ34" s="7"/>
      <c r="AV34" s="9"/>
      <c r="AW34" s="9"/>
      <c r="AX34" s="9"/>
    </row>
    <row r="35" spans="1:52" ht="34.5" customHeight="1" x14ac:dyDescent="0.25">
      <c r="S35" s="1"/>
      <c r="T35" s="1"/>
      <c r="U35" s="1"/>
      <c r="V35" s="1"/>
      <c r="W35" s="1"/>
      <c r="X35" s="1"/>
      <c r="Y35" s="1"/>
      <c r="Z35" s="1"/>
      <c r="AE35" s="4"/>
      <c r="AF35" s="7"/>
      <c r="AH35" s="3"/>
      <c r="AI35" s="1"/>
      <c r="AJ35" s="1"/>
      <c r="AN35" s="12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2" ht="30" customHeight="1" x14ac:dyDescent="0.25">
      <c r="AM36" s="16"/>
    </row>
    <row r="37" spans="1:52" ht="28.5" customHeight="1" thickBot="1" x14ac:dyDescent="0.3"/>
    <row r="38" spans="1:52" ht="31.5" customHeight="1" x14ac:dyDescent="0.25">
      <c r="R38" s="1"/>
      <c r="S38" s="2"/>
      <c r="T38" s="2"/>
      <c r="U38" s="2"/>
      <c r="V38" s="2"/>
      <c r="W38" s="2"/>
      <c r="X38" s="2"/>
      <c r="Y38" s="2"/>
      <c r="Z38" s="2"/>
      <c r="AN38" s="10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2" ht="24" customHeight="1" x14ac:dyDescent="0.25">
      <c r="A39" s="38"/>
      <c r="B39" s="38"/>
      <c r="C39" s="34"/>
      <c r="D39" s="34"/>
      <c r="E39" s="43"/>
      <c r="F39" s="43"/>
      <c r="G39" s="43"/>
      <c r="R39" s="1"/>
      <c r="S39" s="1"/>
      <c r="T39" s="1"/>
      <c r="U39" s="1"/>
      <c r="V39" s="1"/>
      <c r="W39" s="1"/>
      <c r="X39" s="1"/>
      <c r="Y39" s="1"/>
      <c r="Z39" s="1"/>
      <c r="AN39" s="12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5" customHeight="1" x14ac:dyDescent="0.25">
      <c r="E40" s="42"/>
      <c r="F40" s="42"/>
      <c r="G40" s="42"/>
      <c r="S40" s="1"/>
      <c r="T40" s="1"/>
      <c r="U40" s="1"/>
      <c r="V40" s="1"/>
      <c r="W40" s="1"/>
      <c r="X40" s="1"/>
      <c r="Y40" s="1"/>
      <c r="Z40" s="1"/>
      <c r="AM40" s="16"/>
    </row>
    <row r="42" spans="1:52" ht="15.75" thickBot="1" x14ac:dyDescent="0.3"/>
    <row r="43" spans="1:52" x14ac:dyDescent="0.25">
      <c r="R43" s="1"/>
      <c r="S43" s="2"/>
      <c r="T43" s="2"/>
      <c r="U43" s="2"/>
      <c r="V43" s="2"/>
      <c r="W43" s="2"/>
      <c r="X43" s="2"/>
      <c r="Y43" s="2"/>
      <c r="Z43" s="2"/>
      <c r="AN43" s="10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2" x14ac:dyDescent="0.25">
      <c r="R44" s="1"/>
      <c r="S44" s="1"/>
      <c r="T44" s="1"/>
      <c r="U44" s="1"/>
      <c r="V44" s="1"/>
      <c r="W44" s="1"/>
      <c r="X44" s="1"/>
      <c r="Y44" s="1"/>
      <c r="Z44" s="1"/>
      <c r="AN44" s="12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2" x14ac:dyDescent="0.25">
      <c r="S45" s="1"/>
      <c r="T45" s="1"/>
      <c r="U45" s="1"/>
      <c r="V45" s="1"/>
      <c r="W45" s="1"/>
      <c r="X45" s="1"/>
      <c r="Y45" s="1"/>
      <c r="Z45" s="1"/>
      <c r="AM45" s="16"/>
    </row>
    <row r="47" spans="1:52" ht="15.75" thickBot="1" x14ac:dyDescent="0.3"/>
    <row r="48" spans="1:52" x14ac:dyDescent="0.25">
      <c r="R48" s="1"/>
      <c r="S48" s="2"/>
      <c r="T48" s="2"/>
      <c r="U48" s="2"/>
      <c r="V48" s="2"/>
      <c r="W48" s="2"/>
      <c r="X48" s="2"/>
      <c r="Y48" s="2"/>
      <c r="Z48" s="2"/>
      <c r="AB48" s="2"/>
      <c r="AN48" s="10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8:50" x14ac:dyDescent="0.25">
      <c r="R49" s="1"/>
      <c r="S49" s="1"/>
      <c r="T49" s="1"/>
      <c r="U49" s="1"/>
      <c r="V49" s="1"/>
      <c r="W49" s="1"/>
      <c r="X49" s="1"/>
      <c r="Y49" s="1"/>
      <c r="Z49" s="1"/>
      <c r="AB49" s="1"/>
      <c r="AN49" s="12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8:50" x14ac:dyDescent="0.25">
      <c r="S50" s="1"/>
      <c r="T50" s="1"/>
      <c r="U50" s="1"/>
      <c r="V50" s="1"/>
      <c r="W50" s="1"/>
      <c r="X50" s="1"/>
      <c r="Y50" s="1"/>
      <c r="Z50" s="1"/>
      <c r="AB50" s="1"/>
      <c r="AM50" s="16"/>
    </row>
  </sheetData>
  <mergeCells count="4">
    <mergeCell ref="E40:G40"/>
    <mergeCell ref="E39:G39"/>
    <mergeCell ref="A39:B39"/>
    <mergeCell ref="A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MAYO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Noboa Castillo MA-CO</dc:creator>
  <cp:lastModifiedBy>Maria Fernanda Noboa Castillo MA-CO</cp:lastModifiedBy>
  <dcterms:created xsi:type="dcterms:W3CDTF">2022-04-11T16:40:45Z</dcterms:created>
  <dcterms:modified xsi:type="dcterms:W3CDTF">2023-06-09T21:11:58Z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4cfd1743-3376-4622-9201-094124c33d29</vt:lpwstr>
  </property>
</Properties>
</file>