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D:\Dcotecnico26\GESTION Y CONTROL AMBIENTAL\GESTION  AMBIENTAL Y DESARROLLO MINERO\AÑO 2025\INFORME DEL INDICE DE CALIDAD DE AGUA\MARZO\"/>
    </mc:Choice>
  </mc:AlternateContent>
  <xr:revisionPtr revIDLastSave="0" documentId="13_ncr:1_{95D61A29-88F3-4899-8D3B-C39AF0476EE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DATOS FISICO QUIMICOS" sheetId="1" r:id="rId1"/>
    <sheet name="ICA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<sst xmlns="http://schemas.openxmlformats.org/spreadsheetml/2006/main" count="127" uniqueCount="95">
  <si>
    <t>RA2,1</t>
  </si>
  <si>
    <t>RA2</t>
  </si>
  <si>
    <t>RA4</t>
  </si>
  <si>
    <t>RA3</t>
  </si>
  <si>
    <t>RA5,1</t>
  </si>
  <si>
    <t>RA5</t>
  </si>
  <si>
    <t>RP1</t>
  </si>
  <si>
    <t>RC1</t>
  </si>
  <si>
    <t>RA6</t>
  </si>
  <si>
    <t>RA1</t>
  </si>
  <si>
    <t>Potencial de Hidrógeno</t>
  </si>
  <si>
    <t>DQO</t>
  </si>
  <si>
    <t>Cobre</t>
  </si>
  <si>
    <t>Plomo</t>
  </si>
  <si>
    <t>Oxígeno Disuelto</t>
  </si>
  <si>
    <t>DBO5</t>
  </si>
  <si>
    <t>Aceites y grasas</t>
  </si>
  <si>
    <t xml:space="preserve">unidades </t>
  </si>
  <si>
    <t>mg/l</t>
  </si>
  <si>
    <t>%</t>
  </si>
  <si>
    <t>Límites permisibles tabla 2</t>
  </si>
  <si>
    <t>6,6-9</t>
  </si>
  <si>
    <t>&gt;80</t>
  </si>
  <si>
    <t>Cromo Total</t>
  </si>
  <si>
    <t>Cumple</t>
  </si>
  <si>
    <t>No cumple</t>
  </si>
  <si>
    <t>INTEPRETACIÓN</t>
  </si>
  <si>
    <t>PARAMETROS</t>
  </si>
  <si>
    <t>Afectación  a las personas</t>
  </si>
  <si>
    <t>Afectación  a la naturaleza</t>
  </si>
  <si>
    <t>Un pH alto puede alterar el equilibrio de los ecosistemas acuáticos.</t>
  </si>
  <si>
    <t>Altos niveles de DQO indican una carga elevada de materia orgánica en el agua, que puede agotar el oxígeno disponible, perjudicando la vida acuática.</t>
  </si>
  <si>
    <t>El cromo es tóxico para la vida acuática en concentraciones altas. Puede acumularse en los sedimentos y afectar a los organismos que viven en el fondo.</t>
  </si>
  <si>
    <t>El cobre en concentraciones elevadas puede ser tóxico para la vida acuática, afectando el crecimiento y desarrollo de peces y plantas</t>
  </si>
  <si>
    <t>El plomo puede ser extremadamente tóxico para la vida acuática, afectando a los organismos al interferir en los procesos metabólicos.</t>
  </si>
  <si>
    <t xml:space="preserve"> Niveles bajos de oxígeno disuelto pueden llevar a la hipoxia en cuerpos de agua, afectando negativamente a la vida acuática al reducir la capacidad de los organismos para respirar.</t>
  </si>
  <si>
    <t>Bajo nivel de oxígeno puede matar organismos acuáticos. .</t>
  </si>
  <si>
    <t>Alta DBO5 indica una gran cantidad de materia orgánica biodegradable, lo que puede agotar el oxígeno en el agua y perjudicar la vida acuática.</t>
  </si>
  <si>
    <t>Similar a la DQO, niveles elevados pueden llevar a la muerte de organismos acuáticos debido a la falta de oxígeno.</t>
  </si>
  <si>
    <t>Los sólidos suspendidos pueden reducir la claridad del agua, lo que afecta la fotosíntesis de plantas acuáticas y puede obstruir las branquias de los peces.</t>
  </si>
  <si>
    <t>Los aceites y grasas pueden formar una capa en la superficie del agua, reduciendo el intercambio de gases y afectando la vida acuática.</t>
  </si>
  <si>
    <t xml:space="preserve">El nivel alto de pH Puede causar irritación en la piel, ojos y mucosas de los seres humanos. </t>
  </si>
  <si>
    <t>La concentratción alta de DQO puede provocar la muerte de peces y otros organismos acuáticos debido a la falta de oxígeno.</t>
  </si>
  <si>
    <t>La concentratción alta de del cromo puede causar efectos nocivos en peces, plantas acuáticas y otros organismos, además de ser potencialmente cancerígeno para los humanos.</t>
  </si>
  <si>
    <t>La concentratción alta de cobre puede causar daño a los sistemas respiratorio y gastrointestinal de los seres humanos, además de toxicidad para los organismos acuáticos.</t>
  </si>
  <si>
    <t>La concentración alta del plomo es perjudicial para la salud humana, pudiendo causar daño cerebral, renal y del sistema nervioso, especialmente en niños.</t>
  </si>
  <si>
    <t>La concentratción alta de SST pueden afectar la salud de los organismos acuáticos al disminuir la calidad del hábitat y causar problemas respiratorios en peces..</t>
  </si>
  <si>
    <t>La concentratción alta de aceites y grasas pueden causar problemas de salud en peces y otras especies acuáticas, además de potencialmente contaminar el agua potable.</t>
  </si>
  <si>
    <t>PUNTOS DE MUESTREO</t>
  </si>
  <si>
    <t>ID</t>
  </si>
  <si>
    <t>INTERPRETACIÓN</t>
  </si>
  <si>
    <t>Estación Meteorológico “Ambato  Manzana Huaico”</t>
  </si>
  <si>
    <t>Aprox  a 400 metros  de los molinos Tilulún</t>
  </si>
  <si>
    <t xml:space="preserve">Parque El Sueño </t>
  </si>
  <si>
    <t>Ecosistema fuertemente contaminado</t>
  </si>
  <si>
    <t>Sector las viñas a (500m antes de la planta de tratamiento, colector Lalama)</t>
  </si>
  <si>
    <t>Sector las viñas descarga de la PTAR al río Ambato (200m después de la planta de tratamiento, colector Lalama)</t>
  </si>
  <si>
    <t>Sector las Viñas (Puente Colgante)</t>
  </si>
  <si>
    <t xml:space="preserve"> Río Pachanlica puente vía Pelileo</t>
  </si>
  <si>
    <t>Río Culapachan puente vía a Pillaro</t>
  </si>
  <si>
    <t>INTERVALO ICA</t>
  </si>
  <si>
    <t>91-100</t>
  </si>
  <si>
    <t>66-90</t>
  </si>
  <si>
    <t>51-65</t>
  </si>
  <si>
    <t>&lt;50</t>
  </si>
  <si>
    <t>Cuerpo de agua con niveles de calidad aceptables</t>
  </si>
  <si>
    <t>Corrientes con indicios de contaminación</t>
  </si>
  <si>
    <t>Estado de contaminación que requiere atención inmediata</t>
  </si>
  <si>
    <t>Ecosistema fuetemente contaminado</t>
  </si>
  <si>
    <t>INDICE DE CALIDAD DE AGUA SEGÚN HORTON</t>
  </si>
  <si>
    <t>CALIFICACIÓN DE LA CALIDAD DE AGUA</t>
  </si>
  <si>
    <t>Código</t>
  </si>
  <si>
    <t>Formación del Río Ambato</t>
  </si>
  <si>
    <t>Manzan huaico</t>
  </si>
  <si>
    <t>Sector molinos Tilulum</t>
  </si>
  <si>
    <t xml:space="preserve"> Sector Ficoa El Sueño</t>
  </si>
  <si>
    <t>Sector el Socavon</t>
  </si>
  <si>
    <t xml:space="preserve"> Las viñas a 500 m antes de la PTAR</t>
  </si>
  <si>
    <t xml:space="preserve">RA5,1 </t>
  </si>
  <si>
    <t>Las Viñas Descarga de la PTAR 200 m abajo</t>
  </si>
  <si>
    <t xml:space="preserve">RA6 </t>
  </si>
  <si>
    <t>Las Viñas Puente colgante</t>
  </si>
  <si>
    <t xml:space="preserve">RC1 </t>
  </si>
  <si>
    <t>Río Culapachan puente via a Pillaro</t>
  </si>
  <si>
    <t>SITIOS</t>
  </si>
  <si>
    <t xml:space="preserve">RA1,1 </t>
  </si>
  <si>
    <t>Sector aguas termales</t>
  </si>
  <si>
    <t>RA1,1</t>
  </si>
  <si>
    <t xml:space="preserve">Sólidos disueltos totales a 105C </t>
  </si>
  <si>
    <t>ICA  FEBRERO 2025</t>
  </si>
  <si>
    <t>Río Ambato Vía Flores, ingreso a Llangahua</t>
  </si>
  <si>
    <t>DAM-LM-INF-2025-168</t>
  </si>
  <si>
    <t xml:space="preserve">RESULTADOS DEL MES DE MARZO DE 2025 </t>
  </si>
  <si>
    <t xml:space="preserve">INFORME DE MARZO 2025  </t>
  </si>
  <si>
    <t xml:space="preserve"> DAM-LM-INF-2025-168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</si>
</sst>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5" xfId="0" applyFont="1" applyBorder="1"/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" fillId="0" borderId="0" xfId="0" applyFont="1"/>
    <xf numFmtId="0" fontId="4" fillId="0" borderId="0" xfId="0" applyFont="1"/>
    <xf numFmtId="11" fontId="4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1" xfId="0" applyFill="1" applyBorder="1"/>
    <xf numFmtId="0" fontId="0" fillId="2" borderId="1" xfId="0" applyFill="1" applyBorder="1"/>
    <xf numFmtId="0" fontId="0" fillId="5" borderId="1" xfId="0" applyFill="1" applyBorder="1"/>
    <xf numFmtId="0" fontId="0" fillId="4" borderId="6" xfId="0" applyFill="1" applyBorder="1"/>
    <xf numFmtId="0" fontId="0" fillId="2" borderId="6" xfId="0" applyFill="1" applyBorder="1"/>
    <xf numFmtId="0" fontId="0" fillId="5" borderId="6" xfId="0" applyFill="1" applyBorder="1"/>
    <xf numFmtId="0" fontId="0" fillId="3" borderId="8" xfId="0" applyFill="1" applyBorder="1"/>
    <xf numFmtId="0" fontId="0" fillId="3" borderId="9" xfId="0" applyFill="1" applyBorder="1"/>
    <xf numFmtId="0" fontId="7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2" fontId="9" fillId="0" borderId="8" xfId="0" applyNumberFormat="1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0" fillId="0" borderId="24" xfId="0" applyBorder="1"/>
    <xf numFmtId="0" fontId="0" fillId="0" borderId="25" xfId="0" applyBorder="1"/>
    <xf numFmtId="164" fontId="14" fillId="2" borderId="1" xfId="0" applyNumberFormat="1" applyFont="1" applyFill="1" applyBorder="1" applyAlignment="1">
      <alignment horizontal="center"/>
    </xf>
    <xf numFmtId="164" fontId="14" fillId="3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2" fillId="0" borderId="13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12" fillId="0" borderId="18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left"/>
    </xf>
    <xf numFmtId="0" fontId="12" fillId="0" borderId="2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U38"/>
  <sheetViews>
    <sheetView topLeftCell="A7" zoomScale="71" zoomScaleNormal="71" workbookViewId="0">
      <selection activeCell="L7" sqref="L7"/>
    </sheetView>
  </sheetViews>
  <sheetFormatPr baseColWidth="10" defaultRowHeight="15" x14ac:dyDescent="0.25"/>
  <cols>
    <col min="1" max="1" width="18.5703125" customWidth="1"/>
    <col min="2" max="2" width="11.7109375" customWidth="1"/>
    <col min="3" max="3" width="9.140625" customWidth="1"/>
    <col min="4" max="4" width="7.85546875" customWidth="1"/>
    <col min="5" max="5" width="7.7109375" customWidth="1"/>
    <col min="6" max="6" width="7.85546875" customWidth="1"/>
    <col min="7" max="7" width="7.5703125" customWidth="1"/>
    <col min="8" max="8" width="8.28515625" customWidth="1"/>
    <col min="9" max="10" width="6.5703125" customWidth="1"/>
    <col min="11" max="11" width="8.28515625" customWidth="1"/>
    <col min="12" max="12" width="17.140625" customWidth="1"/>
    <col min="13" max="13" width="29.28515625" customWidth="1"/>
    <col min="14" max="14" width="29.5703125" customWidth="1"/>
    <col min="15" max="15" width="25.85546875" customWidth="1"/>
    <col min="16" max="16" width="12.7109375" customWidth="1"/>
    <col min="17" max="17" width="14.7109375" customWidth="1"/>
    <col min="18" max="18" width="7.5703125" customWidth="1"/>
    <col min="27" max="27" width="25.42578125" customWidth="1"/>
    <col min="28" max="30" width="11.42578125" customWidth="1"/>
    <col min="31" max="31" width="25" customWidth="1"/>
    <col min="33" max="33" width="16.42578125" customWidth="1"/>
    <col min="34" max="34" width="4.5703125" customWidth="1"/>
    <col min="36" max="38" width="25.140625" customWidth="1"/>
  </cols>
  <sheetData>
    <row r="2" spans="1:47" ht="31.5" customHeight="1" x14ac:dyDescent="0.25">
      <c r="A2" s="50" t="s">
        <v>92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2"/>
    </row>
    <row r="3" spans="1:47" ht="26.25" customHeight="1" x14ac:dyDescent="0.25">
      <c r="A3" s="63" t="s">
        <v>91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5"/>
    </row>
    <row r="4" spans="1:47" ht="55.5" customHeight="1" x14ac:dyDescent="0.25">
      <c r="A4" s="38" t="s">
        <v>27</v>
      </c>
      <c r="B4" s="39" t="s">
        <v>17</v>
      </c>
      <c r="C4" s="38" t="s">
        <v>87</v>
      </c>
      <c r="D4" s="38" t="s">
        <v>1</v>
      </c>
      <c r="E4" s="38" t="s">
        <v>0</v>
      </c>
      <c r="F4" s="38" t="s">
        <v>3</v>
      </c>
      <c r="G4" s="38" t="s">
        <v>5</v>
      </c>
      <c r="H4" s="38" t="s">
        <v>4</v>
      </c>
      <c r="I4" s="38" t="s">
        <v>8</v>
      </c>
      <c r="J4" s="38" t="s">
        <v>6</v>
      </c>
      <c r="K4" s="38" t="s">
        <v>7</v>
      </c>
      <c r="L4" s="38" t="s">
        <v>20</v>
      </c>
      <c r="M4" s="38" t="s">
        <v>28</v>
      </c>
      <c r="N4" s="38" t="s">
        <v>29</v>
      </c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AA4" s="54"/>
      <c r="AB4" s="54"/>
      <c r="AC4" s="2"/>
      <c r="AD4" s="3"/>
      <c r="AE4" s="54"/>
      <c r="AF4" s="54"/>
      <c r="AG4" s="54"/>
      <c r="AJ4" s="53"/>
      <c r="AK4" s="53"/>
      <c r="AL4" s="53"/>
      <c r="AM4" s="53"/>
      <c r="AN4" s="53"/>
      <c r="AO4" s="53"/>
      <c r="AP4" s="53"/>
      <c r="AQ4" s="53"/>
    </row>
    <row r="5" spans="1:47" ht="60" customHeight="1" x14ac:dyDescent="0.25">
      <c r="A5" s="9" t="s">
        <v>10</v>
      </c>
      <c r="B5" s="7" t="s">
        <v>18</v>
      </c>
      <c r="C5" s="47">
        <v>6.5</v>
      </c>
      <c r="D5" s="47">
        <v>8.1</v>
      </c>
      <c r="E5" s="47">
        <v>8.1</v>
      </c>
      <c r="F5" s="47">
        <v>8.4</v>
      </c>
      <c r="G5" s="47">
        <v>8.4</v>
      </c>
      <c r="H5" s="47">
        <v>8.1</v>
      </c>
      <c r="I5" s="47">
        <v>8</v>
      </c>
      <c r="J5" s="47">
        <v>8.5</v>
      </c>
      <c r="K5" s="47">
        <v>8.4</v>
      </c>
      <c r="L5" s="7" t="s">
        <v>21</v>
      </c>
      <c r="M5" s="37" t="s">
        <v>41</v>
      </c>
      <c r="N5" s="37" t="s">
        <v>30</v>
      </c>
      <c r="O5" s="4"/>
      <c r="AJ5" s="4"/>
      <c r="AK5" s="4"/>
      <c r="AL5" s="4"/>
    </row>
    <row r="6" spans="1:47" ht="63.75" x14ac:dyDescent="0.25">
      <c r="A6" s="9" t="s">
        <v>11</v>
      </c>
      <c r="B6" s="7" t="s">
        <v>18</v>
      </c>
      <c r="C6" s="48">
        <v>46</v>
      </c>
      <c r="D6" s="49">
        <v>22</v>
      </c>
      <c r="E6" s="47">
        <v>22</v>
      </c>
      <c r="F6" s="47">
        <v>17</v>
      </c>
      <c r="G6" s="47">
        <v>18</v>
      </c>
      <c r="H6" s="48">
        <v>44</v>
      </c>
      <c r="I6" s="48">
        <v>123.6</v>
      </c>
      <c r="J6" s="47">
        <v>29</v>
      </c>
      <c r="K6" s="47">
        <v>24</v>
      </c>
      <c r="L6" s="7">
        <v>40</v>
      </c>
      <c r="M6" s="37" t="s">
        <v>42</v>
      </c>
      <c r="N6" s="37" t="s">
        <v>31</v>
      </c>
      <c r="O6" s="4"/>
      <c r="AJ6" s="4"/>
      <c r="AK6" s="4"/>
      <c r="AL6" s="4"/>
    </row>
    <row r="7" spans="1:47" ht="76.5" x14ac:dyDescent="0.25">
      <c r="A7" s="9" t="s">
        <v>23</v>
      </c>
      <c r="B7" s="7" t="s">
        <v>18</v>
      </c>
      <c r="C7" s="48">
        <v>0.3</v>
      </c>
      <c r="D7" s="48">
        <v>0.3</v>
      </c>
      <c r="E7" s="48">
        <v>0.3</v>
      </c>
      <c r="F7" s="48">
        <v>0.3</v>
      </c>
      <c r="G7" s="48">
        <v>0.3</v>
      </c>
      <c r="H7" s="48">
        <v>0.3</v>
      </c>
      <c r="I7" s="48">
        <v>0.3</v>
      </c>
      <c r="J7" s="48">
        <v>0.3</v>
      </c>
      <c r="K7" s="48">
        <v>0.3</v>
      </c>
      <c r="L7" s="7">
        <v>3.2000000000000001E-2</v>
      </c>
      <c r="M7" s="37" t="s">
        <v>43</v>
      </c>
      <c r="N7" s="37" t="s">
        <v>32</v>
      </c>
      <c r="O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</row>
    <row r="8" spans="1:47" ht="76.5" x14ac:dyDescent="0.25">
      <c r="A8" s="9" t="s">
        <v>12</v>
      </c>
      <c r="B8" s="7" t="s">
        <v>18</v>
      </c>
      <c r="C8" s="48">
        <v>0.2</v>
      </c>
      <c r="D8" s="48">
        <v>0.2</v>
      </c>
      <c r="E8" s="48">
        <v>0.2</v>
      </c>
      <c r="F8" s="48">
        <v>0.2</v>
      </c>
      <c r="G8" s="48">
        <v>0.2</v>
      </c>
      <c r="H8" s="48">
        <v>0.2</v>
      </c>
      <c r="I8" s="48">
        <v>0.2</v>
      </c>
      <c r="J8" s="48">
        <v>0.2</v>
      </c>
      <c r="K8" s="48">
        <v>0.2</v>
      </c>
      <c r="L8" s="7">
        <v>5.0000000000000001E-3</v>
      </c>
      <c r="M8" s="37" t="s">
        <v>44</v>
      </c>
      <c r="N8" s="37" t="s">
        <v>33</v>
      </c>
      <c r="O8" s="4"/>
      <c r="AJ8" s="4"/>
    </row>
    <row r="9" spans="1:47" ht="72.75" customHeight="1" x14ac:dyDescent="0.25">
      <c r="A9" s="9" t="s">
        <v>13</v>
      </c>
      <c r="B9" s="7" t="s">
        <v>18</v>
      </c>
      <c r="C9" s="48">
        <v>0.3</v>
      </c>
      <c r="D9" s="48">
        <v>0.3</v>
      </c>
      <c r="E9" s="48">
        <v>0.3</v>
      </c>
      <c r="F9" s="48">
        <v>0.3</v>
      </c>
      <c r="G9" s="48">
        <v>0.3</v>
      </c>
      <c r="H9" s="48">
        <v>0.3</v>
      </c>
      <c r="I9" s="48">
        <v>0.3</v>
      </c>
      <c r="J9" s="48">
        <v>0.3</v>
      </c>
      <c r="K9" s="48">
        <v>0.3</v>
      </c>
      <c r="L9" s="7">
        <v>1E-3</v>
      </c>
      <c r="M9" s="37" t="s">
        <v>45</v>
      </c>
      <c r="N9" s="37" t="s">
        <v>34</v>
      </c>
    </row>
    <row r="10" spans="1:47" ht="76.5" x14ac:dyDescent="0.25">
      <c r="A10" s="9" t="s">
        <v>14</v>
      </c>
      <c r="B10" s="7" t="s">
        <v>19</v>
      </c>
      <c r="C10" s="47">
        <v>57</v>
      </c>
      <c r="D10" s="47">
        <v>60</v>
      </c>
      <c r="E10" s="47">
        <v>62</v>
      </c>
      <c r="F10" s="47">
        <v>58</v>
      </c>
      <c r="G10" s="47">
        <v>60</v>
      </c>
      <c r="H10" s="47">
        <v>54</v>
      </c>
      <c r="I10" s="47">
        <v>55</v>
      </c>
      <c r="J10" s="47">
        <v>53</v>
      </c>
      <c r="K10" s="47">
        <v>62</v>
      </c>
      <c r="L10" s="7" t="s">
        <v>22</v>
      </c>
      <c r="M10" s="37" t="s">
        <v>36</v>
      </c>
      <c r="N10" s="37" t="s">
        <v>35</v>
      </c>
    </row>
    <row r="11" spans="1:47" ht="63.75" x14ac:dyDescent="0.25">
      <c r="A11" s="9" t="s">
        <v>15</v>
      </c>
      <c r="B11" s="7" t="s">
        <v>18</v>
      </c>
      <c r="C11" s="48">
        <v>23</v>
      </c>
      <c r="D11" s="47">
        <v>11</v>
      </c>
      <c r="E11" s="47">
        <v>11</v>
      </c>
      <c r="F11" s="48">
        <v>21.2</v>
      </c>
      <c r="G11" s="47">
        <v>9</v>
      </c>
      <c r="H11" s="48">
        <v>22</v>
      </c>
      <c r="I11" s="47">
        <v>18</v>
      </c>
      <c r="J11" s="47">
        <v>14.5</v>
      </c>
      <c r="K11" s="47">
        <v>12</v>
      </c>
      <c r="L11" s="7">
        <v>20</v>
      </c>
      <c r="M11" s="37" t="s">
        <v>38</v>
      </c>
      <c r="N11" s="37" t="s">
        <v>37</v>
      </c>
      <c r="O11" s="4"/>
      <c r="AJ11" s="4"/>
    </row>
    <row r="12" spans="1:47" ht="63.75" x14ac:dyDescent="0.25">
      <c r="A12" s="9" t="s">
        <v>88</v>
      </c>
      <c r="B12" s="7" t="s">
        <v>18</v>
      </c>
      <c r="C12" s="47">
        <v>271.3</v>
      </c>
      <c r="D12" s="47">
        <v>188.7</v>
      </c>
      <c r="E12" s="47">
        <v>244.3</v>
      </c>
      <c r="F12" s="47">
        <v>223</v>
      </c>
      <c r="G12" s="47">
        <v>273</v>
      </c>
      <c r="H12" s="47">
        <v>373.3</v>
      </c>
      <c r="I12" s="47">
        <v>308.7</v>
      </c>
      <c r="J12" s="48">
        <v>573.70000000000005</v>
      </c>
      <c r="K12" s="48">
        <v>548.70000000000005</v>
      </c>
      <c r="L12" s="9">
        <v>550</v>
      </c>
      <c r="M12" s="37" t="s">
        <v>46</v>
      </c>
      <c r="N12" s="37" t="s">
        <v>39</v>
      </c>
      <c r="AJ12" s="4"/>
    </row>
    <row r="13" spans="1:47" ht="76.5" x14ac:dyDescent="0.25">
      <c r="A13" s="9" t="s">
        <v>16</v>
      </c>
      <c r="B13" s="7" t="s">
        <v>18</v>
      </c>
      <c r="C13" s="47">
        <v>0.3</v>
      </c>
      <c r="D13" s="48">
        <v>2.5</v>
      </c>
      <c r="E13" s="48">
        <v>4</v>
      </c>
      <c r="F13" s="48">
        <v>0.5</v>
      </c>
      <c r="G13" s="47">
        <v>0.2</v>
      </c>
      <c r="H13" s="48">
        <v>0.8</v>
      </c>
      <c r="I13" s="47">
        <v>0.3</v>
      </c>
      <c r="J13" s="47">
        <v>0.3</v>
      </c>
      <c r="K13" s="47">
        <v>0.3</v>
      </c>
      <c r="L13" s="7">
        <v>0.3</v>
      </c>
      <c r="M13" s="37" t="s">
        <v>47</v>
      </c>
      <c r="N13" s="37" t="s">
        <v>40</v>
      </c>
      <c r="P13" s="4"/>
      <c r="Q13" s="4"/>
      <c r="R13" s="4"/>
      <c r="S13" s="4"/>
      <c r="T13" s="4"/>
      <c r="U13" s="4"/>
      <c r="V13" s="4"/>
      <c r="W13" s="4"/>
      <c r="AB13" s="4"/>
      <c r="AC13" s="4"/>
      <c r="AD13" s="4"/>
      <c r="AF13" s="4"/>
      <c r="AG13" s="4"/>
      <c r="AJ13" s="4"/>
    </row>
    <row r="14" spans="1:47" ht="14.25" customHeight="1" thickBot="1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47" ht="15.75" customHeight="1" thickBot="1" x14ac:dyDescent="0.3">
      <c r="A15" s="61" t="s">
        <v>26</v>
      </c>
      <c r="B15" s="62"/>
      <c r="C15" s="10"/>
      <c r="D15" s="11"/>
      <c r="E15" s="11"/>
      <c r="F15" s="11"/>
      <c r="G15" s="11"/>
      <c r="H15" s="11"/>
      <c r="I15" s="11"/>
      <c r="J15" s="11"/>
      <c r="K15" s="11"/>
      <c r="L15" s="11"/>
      <c r="M15" s="10"/>
      <c r="AJ15" s="4"/>
    </row>
    <row r="16" spans="1:47" ht="30.75" customHeight="1" x14ac:dyDescent="0.25">
      <c r="A16" s="40" t="s">
        <v>24</v>
      </c>
      <c r="B16" s="4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0"/>
      <c r="AE16" s="5"/>
      <c r="AF16" s="6"/>
      <c r="AG16" s="5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</row>
    <row r="17" spans="1:47" ht="23.25" customHeight="1" x14ac:dyDescent="0.25">
      <c r="A17" s="42" t="s">
        <v>25</v>
      </c>
      <c r="B17" s="8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AE17" s="5"/>
      <c r="AF17" s="5"/>
      <c r="AG17" s="5"/>
    </row>
    <row r="18" spans="1:47" ht="30.75" customHeight="1" thickBot="1" x14ac:dyDescent="0.3">
      <c r="AJ18" s="4"/>
    </row>
    <row r="19" spans="1:47" ht="22.5" customHeight="1" x14ac:dyDescent="0.25">
      <c r="A19" s="66" t="s">
        <v>48</v>
      </c>
      <c r="B19" s="67"/>
      <c r="C19" s="68"/>
      <c r="D19" s="69"/>
      <c r="AJ19" s="4"/>
    </row>
    <row r="20" spans="1:47" ht="21" customHeight="1" x14ac:dyDescent="0.25">
      <c r="A20" s="36" t="s">
        <v>71</v>
      </c>
      <c r="B20" s="73" t="s">
        <v>84</v>
      </c>
      <c r="C20" s="74"/>
      <c r="D20" s="75"/>
    </row>
    <row r="21" spans="1:47" ht="17.25" customHeight="1" x14ac:dyDescent="0.25">
      <c r="A21" s="43" t="s">
        <v>9</v>
      </c>
      <c r="B21" s="58" t="s">
        <v>72</v>
      </c>
      <c r="C21" s="59"/>
      <c r="D21" s="60"/>
      <c r="P21" s="4"/>
      <c r="Q21" s="4"/>
      <c r="R21" s="4"/>
      <c r="S21" s="4"/>
      <c r="T21" s="4"/>
      <c r="U21" s="4"/>
      <c r="V21" s="4"/>
      <c r="W21" s="4"/>
      <c r="AB21" s="4"/>
      <c r="AC21" s="4"/>
      <c r="AD21" s="4"/>
      <c r="AE21" s="4"/>
      <c r="AF21" s="4"/>
      <c r="AG21" s="4"/>
    </row>
    <row r="22" spans="1:47" ht="18.75" customHeight="1" x14ac:dyDescent="0.25">
      <c r="A22" s="43" t="s">
        <v>1</v>
      </c>
      <c r="B22" s="58" t="s">
        <v>73</v>
      </c>
      <c r="C22" s="59"/>
      <c r="D22" s="60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</row>
    <row r="23" spans="1:47" ht="14.25" customHeight="1" x14ac:dyDescent="0.25">
      <c r="A23" s="43" t="s">
        <v>0</v>
      </c>
      <c r="B23" s="58" t="s">
        <v>74</v>
      </c>
      <c r="C23" s="59"/>
      <c r="D23" s="60"/>
    </row>
    <row r="24" spans="1:47" ht="12" customHeight="1" x14ac:dyDescent="0.25">
      <c r="A24" s="43" t="s">
        <v>3</v>
      </c>
      <c r="B24" s="58" t="s">
        <v>75</v>
      </c>
      <c r="C24" s="59"/>
      <c r="D24" s="60"/>
      <c r="AJ24" s="4"/>
    </row>
    <row r="25" spans="1:47" ht="17.25" customHeight="1" x14ac:dyDescent="0.25">
      <c r="A25" s="43" t="s">
        <v>2</v>
      </c>
      <c r="B25" s="58" t="s">
        <v>76</v>
      </c>
      <c r="C25" s="59"/>
      <c r="D25" s="60"/>
    </row>
    <row r="26" spans="1:47" ht="18.75" customHeight="1" x14ac:dyDescent="0.25">
      <c r="A26" s="43" t="s">
        <v>5</v>
      </c>
      <c r="B26" s="59" t="s">
        <v>77</v>
      </c>
      <c r="C26" s="76"/>
      <c r="D26" s="77"/>
      <c r="P26" s="4"/>
      <c r="Q26" s="4"/>
      <c r="R26" s="4"/>
      <c r="S26" s="4"/>
      <c r="T26" s="4"/>
      <c r="U26" s="4"/>
      <c r="V26" s="4"/>
      <c r="W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</row>
    <row r="27" spans="1:47" ht="12.75" customHeight="1" x14ac:dyDescent="0.25">
      <c r="A27" s="43" t="s">
        <v>78</v>
      </c>
      <c r="B27" s="59" t="s">
        <v>79</v>
      </c>
      <c r="C27" s="76"/>
      <c r="D27" s="77"/>
      <c r="E27" s="57"/>
      <c r="F27" s="57"/>
    </row>
    <row r="28" spans="1:47" ht="15" customHeight="1" x14ac:dyDescent="0.25">
      <c r="A28" s="43" t="s">
        <v>80</v>
      </c>
      <c r="B28" s="58" t="s">
        <v>81</v>
      </c>
      <c r="C28" s="59"/>
      <c r="D28" s="60"/>
      <c r="E28" s="56"/>
      <c r="F28" s="56"/>
      <c r="AJ28" s="4"/>
    </row>
    <row r="29" spans="1:47" x14ac:dyDescent="0.25">
      <c r="A29" s="43" t="s">
        <v>85</v>
      </c>
      <c r="B29" s="58" t="s">
        <v>90</v>
      </c>
      <c r="C29" s="59"/>
      <c r="D29" s="60"/>
    </row>
    <row r="30" spans="1:47" x14ac:dyDescent="0.25">
      <c r="A30" s="43" t="s">
        <v>82</v>
      </c>
      <c r="B30" s="59" t="s">
        <v>83</v>
      </c>
      <c r="C30" s="76"/>
      <c r="D30" s="77"/>
    </row>
    <row r="31" spans="1:47" ht="15.75" thickBot="1" x14ac:dyDescent="0.3">
      <c r="A31" s="44" t="s">
        <v>85</v>
      </c>
      <c r="B31" s="70" t="s">
        <v>86</v>
      </c>
      <c r="C31" s="71"/>
      <c r="D31" s="72"/>
      <c r="P31" s="4"/>
      <c r="Q31" s="4"/>
      <c r="R31" s="4"/>
      <c r="S31" s="4"/>
      <c r="T31" s="4"/>
      <c r="U31" s="4"/>
      <c r="V31" s="4"/>
      <c r="W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</row>
    <row r="33" spans="16:47" x14ac:dyDescent="0.25">
      <c r="AJ33" s="4"/>
    </row>
    <row r="36" spans="16:47" x14ac:dyDescent="0.25">
      <c r="P36" s="4"/>
      <c r="Q36" s="4"/>
      <c r="R36" s="4"/>
      <c r="S36" s="4"/>
      <c r="T36" s="4"/>
      <c r="U36" s="4"/>
      <c r="V36" s="4"/>
      <c r="W36" s="4"/>
      <c r="Y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</row>
    <row r="38" spans="16:47" x14ac:dyDescent="0.25">
      <c r="AJ38" s="4"/>
    </row>
  </sheetData>
  <mergeCells count="22">
    <mergeCell ref="B29:D29"/>
    <mergeCell ref="A19:D19"/>
    <mergeCell ref="B31:D31"/>
    <mergeCell ref="B20:D20"/>
    <mergeCell ref="B21:D21"/>
    <mergeCell ref="B22:D22"/>
    <mergeCell ref="B23:D23"/>
    <mergeCell ref="B24:D24"/>
    <mergeCell ref="B26:D26"/>
    <mergeCell ref="B27:D27"/>
    <mergeCell ref="B30:D30"/>
    <mergeCell ref="A2:N2"/>
    <mergeCell ref="AJ4:AQ4"/>
    <mergeCell ref="AE4:AG4"/>
    <mergeCell ref="O4:Y4"/>
    <mergeCell ref="E28:F28"/>
    <mergeCell ref="E27:F27"/>
    <mergeCell ref="AA4:AB4"/>
    <mergeCell ref="B25:D25"/>
    <mergeCell ref="B28:D28"/>
    <mergeCell ref="A15:B15"/>
    <mergeCell ref="A3:N3"/>
  </mergeCells>
  <conditionalFormatting sqref="E5">
    <cfRule type="colorScale" priority="1">
      <colorScale>
        <cfvo type="num" val="&quot;6.6&quot;"/>
        <cfvo type="num" val="9"/>
        <color rgb="FFFFFF00"/>
        <color rgb="FFFF0000"/>
      </colorScale>
    </cfRule>
    <cfRule type="colorScale" priority="2">
      <colorScale>
        <cfvo type="num" val="&quot;6.6&quot;"/>
        <cfvo type="num" val="9"/>
        <color rgb="FFFF0000"/>
        <color rgb="FFFFEF9C"/>
      </colorScale>
    </cfRule>
    <cfRule type="cellIs" dxfId="0" priority="3" operator="greaterThan">
      <formula>$L$5</formula>
    </cfRule>
    <cfRule type="colorScale" priority="4">
      <colorScale>
        <cfvo type="num" val="&quot;6.6&quot;"/>
        <cfvo type="num" val="9"/>
        <color rgb="FFC00000"/>
        <color rgb="FFFF00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0"/>
  <sheetViews>
    <sheetView tabSelected="1" workbookViewId="0">
      <selection activeCell="G14" sqref="G14"/>
    </sheetView>
  </sheetViews>
  <sheetFormatPr baseColWidth="10" defaultRowHeight="15" x14ac:dyDescent="0.25"/>
  <cols>
    <col min="1" max="1" width="22.7109375" customWidth="1"/>
    <col min="2" max="2" width="15.5703125" customWidth="1"/>
    <col min="3" max="3" width="14.28515625" customWidth="1"/>
    <col min="4" max="4" width="23.42578125" customWidth="1"/>
  </cols>
  <sheetData>
    <row r="1" spans="1:4" ht="16.5" thickBot="1" x14ac:dyDescent="0.3">
      <c r="A1" s="83" t="s">
        <v>93</v>
      </c>
      <c r="B1" s="84"/>
      <c r="C1" s="84"/>
      <c r="D1" s="85"/>
    </row>
    <row r="2" spans="1:4" ht="15.75" thickBot="1" x14ac:dyDescent="0.3">
      <c r="A2" s="80" t="s">
        <v>94</v>
      </c>
      <c r="B2" s="81"/>
      <c r="C2" s="81"/>
      <c r="D2" s="82"/>
    </row>
    <row r="3" spans="1:4" ht="15.75" thickBot="1" x14ac:dyDescent="0.3">
      <c r="A3" s="80" t="s">
        <v>69</v>
      </c>
      <c r="B3" s="81"/>
      <c r="C3" s="81"/>
      <c r="D3" s="82"/>
    </row>
    <row r="4" spans="1:4" ht="25.5" x14ac:dyDescent="0.25">
      <c r="A4" s="27" t="s">
        <v>48</v>
      </c>
      <c r="B4" s="15" t="s">
        <v>49</v>
      </c>
      <c r="C4" s="16" t="s">
        <v>89</v>
      </c>
      <c r="D4" s="28" t="s">
        <v>50</v>
      </c>
    </row>
    <row r="5" spans="1:4" ht="36" customHeight="1" x14ac:dyDescent="0.25">
      <c r="A5" s="29" t="s">
        <v>51</v>
      </c>
      <c r="B5" s="13" t="s">
        <v>1</v>
      </c>
      <c r="C5" s="14">
        <v>76.3</v>
      </c>
      <c r="D5" s="34" t="s">
        <v>66</v>
      </c>
    </row>
    <row r="6" spans="1:4" ht="25.5" x14ac:dyDescent="0.25">
      <c r="A6" s="30" t="s">
        <v>52</v>
      </c>
      <c r="B6" s="13" t="s">
        <v>0</v>
      </c>
      <c r="C6" s="14">
        <v>70.209999999999994</v>
      </c>
      <c r="D6" s="34" t="s">
        <v>66</v>
      </c>
    </row>
    <row r="7" spans="1:4" ht="25.5" x14ac:dyDescent="0.25">
      <c r="A7" s="30" t="s">
        <v>53</v>
      </c>
      <c r="B7" s="13" t="s">
        <v>3</v>
      </c>
      <c r="C7" s="14">
        <v>47.47</v>
      </c>
      <c r="D7" s="35" t="s">
        <v>54</v>
      </c>
    </row>
    <row r="8" spans="1:4" ht="45.75" customHeight="1" x14ac:dyDescent="0.25">
      <c r="A8" s="30" t="s">
        <v>55</v>
      </c>
      <c r="B8" s="13" t="s">
        <v>5</v>
      </c>
      <c r="C8" s="14">
        <v>44.22</v>
      </c>
      <c r="D8" s="35" t="s">
        <v>54</v>
      </c>
    </row>
    <row r="9" spans="1:4" ht="69" customHeight="1" x14ac:dyDescent="0.25">
      <c r="A9" s="30" t="s">
        <v>56</v>
      </c>
      <c r="B9" s="13" t="s">
        <v>4</v>
      </c>
      <c r="C9" s="14">
        <v>40.1</v>
      </c>
      <c r="D9" s="35" t="s">
        <v>54</v>
      </c>
    </row>
    <row r="10" spans="1:4" ht="25.5" x14ac:dyDescent="0.25">
      <c r="A10" s="30" t="s">
        <v>57</v>
      </c>
      <c r="B10" s="13" t="s">
        <v>8</v>
      </c>
      <c r="C10" s="14">
        <v>40.15</v>
      </c>
      <c r="D10" s="35" t="s">
        <v>54</v>
      </c>
    </row>
    <row r="11" spans="1:4" ht="25.5" x14ac:dyDescent="0.25">
      <c r="A11" s="30" t="s">
        <v>58</v>
      </c>
      <c r="B11" s="13" t="s">
        <v>6</v>
      </c>
      <c r="C11" s="14">
        <v>47.11</v>
      </c>
      <c r="D11" s="35" t="s">
        <v>54</v>
      </c>
    </row>
    <row r="12" spans="1:4" ht="25.5" x14ac:dyDescent="0.25">
      <c r="A12" s="30" t="s">
        <v>59</v>
      </c>
      <c r="B12" s="13" t="s">
        <v>7</v>
      </c>
      <c r="C12" s="14">
        <v>43.21</v>
      </c>
      <c r="D12" s="35" t="s">
        <v>54</v>
      </c>
    </row>
    <row r="13" spans="1:4" ht="26.25" thickBot="1" x14ac:dyDescent="0.3">
      <c r="A13" s="31" t="s">
        <v>86</v>
      </c>
      <c r="B13" s="32" t="s">
        <v>87</v>
      </c>
      <c r="C13" s="33">
        <v>35</v>
      </c>
      <c r="D13" s="34" t="s">
        <v>66</v>
      </c>
    </row>
    <row r="14" spans="1:4" ht="15.75" thickBot="1" x14ac:dyDescent="0.3">
      <c r="A14" s="45"/>
      <c r="D14" s="46"/>
    </row>
    <row r="15" spans="1:4" x14ac:dyDescent="0.25">
      <c r="A15" s="66" t="s">
        <v>50</v>
      </c>
      <c r="B15" s="67"/>
      <c r="C15" s="67"/>
      <c r="D15" s="69"/>
    </row>
    <row r="16" spans="1:4" x14ac:dyDescent="0.25">
      <c r="A16" s="1" t="s">
        <v>60</v>
      </c>
      <c r="B16" s="78" t="s">
        <v>70</v>
      </c>
      <c r="C16" s="78"/>
      <c r="D16" s="79"/>
    </row>
    <row r="17" spans="1:4" x14ac:dyDescent="0.25">
      <c r="A17" s="17" t="s">
        <v>61</v>
      </c>
      <c r="B17" s="19" t="s">
        <v>65</v>
      </c>
      <c r="C17" s="19"/>
      <c r="D17" s="22"/>
    </row>
    <row r="18" spans="1:4" x14ac:dyDescent="0.25">
      <c r="A18" s="17" t="s">
        <v>62</v>
      </c>
      <c r="B18" s="20" t="s">
        <v>66</v>
      </c>
      <c r="C18" s="20"/>
      <c r="D18" s="23"/>
    </row>
    <row r="19" spans="1:4" x14ac:dyDescent="0.25">
      <c r="A19" s="17" t="s">
        <v>63</v>
      </c>
      <c r="B19" s="21" t="s">
        <v>67</v>
      </c>
      <c r="C19" s="21"/>
      <c r="D19" s="24"/>
    </row>
    <row r="20" spans="1:4" ht="15.75" thickBot="1" x14ac:dyDescent="0.3">
      <c r="A20" s="18" t="s">
        <v>64</v>
      </c>
      <c r="B20" s="25" t="s">
        <v>68</v>
      </c>
      <c r="C20" s="25"/>
      <c r="D20" s="26"/>
    </row>
  </sheetData>
  <mergeCells count="5">
    <mergeCell ref="B16:D16"/>
    <mergeCell ref="A15:D15"/>
    <mergeCell ref="A3:D3"/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FISICO QUIMICOS</vt:lpstr>
      <vt:lpstr>ICA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Fernanda Noboa Castillo MA-CO</dc:creator>
  <cp:lastModifiedBy>Maria Fernanda Noboa Castillo MA-CO</cp:lastModifiedBy>
  <cp:lastPrinted>2025-02-07T20:05:52Z</cp:lastPrinted>
  <dcterms:created xsi:type="dcterms:W3CDTF">2022-04-11T16:40:45Z</dcterms:created>
  <dcterms:modified xsi:type="dcterms:W3CDTF">2025-04-10T19:36:51Z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4cfd1743-3376-4622-9201-094124c33d29</vt:lpwstr>
  </property>
</Properties>
</file>