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cotecnico26\GESTION Y CONTROL AMBIENTAL\GESTION  AMBIENTAL Y DESARROLLO MINERO\AÑO 2025\INFORME DEL INDICE DE CALIDAD DE AGUA\DICIEMBRE\"/>
    </mc:Choice>
  </mc:AlternateContent>
  <xr:revisionPtr revIDLastSave="0" documentId="13_ncr:1_{61ACEB3A-B88B-48F3-8CB7-5E3C88DE6C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OS FISICO QUIMICOS" sheetId="1" r:id="rId1"/>
    <sheet name="ICA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<sst xmlns="http://schemas.openxmlformats.org/spreadsheetml/2006/main" count="144" uniqueCount="106">
  <si>
    <t>RA2,1</t>
  </si>
  <si>
    <t>RA2</t>
  </si>
  <si>
    <t>RA4</t>
  </si>
  <si>
    <t>RA3</t>
  </si>
  <si>
    <t>RA5,1</t>
  </si>
  <si>
    <t>RA5</t>
  </si>
  <si>
    <t>RP1</t>
  </si>
  <si>
    <t>RC1</t>
  </si>
  <si>
    <t>RA7</t>
  </si>
  <si>
    <t>RA6</t>
  </si>
  <si>
    <t>RA1</t>
  </si>
  <si>
    <t>Potencial de Hidrógeno</t>
  </si>
  <si>
    <t>DQO</t>
  </si>
  <si>
    <t>Cobre</t>
  </si>
  <si>
    <t>Hierro Total</t>
  </si>
  <si>
    <t>Plomo</t>
  </si>
  <si>
    <t>Oxígeno Disuelto</t>
  </si>
  <si>
    <t>DBO5</t>
  </si>
  <si>
    <t>Aceites y grasas</t>
  </si>
  <si>
    <t xml:space="preserve">unidades </t>
  </si>
  <si>
    <t>mg/l</t>
  </si>
  <si>
    <t>%</t>
  </si>
  <si>
    <t>Límites permisibles tabla 2</t>
  </si>
  <si>
    <t>6,6-9</t>
  </si>
  <si>
    <t>&gt;80</t>
  </si>
  <si>
    <t>Cromo Total</t>
  </si>
  <si>
    <t>Sólitos Suapendidos Totales</t>
  </si>
  <si>
    <t>Cumple</t>
  </si>
  <si>
    <t>No cumple</t>
  </si>
  <si>
    <t>INTEPRETACIÓN</t>
  </si>
  <si>
    <t>PARAMETROS</t>
  </si>
  <si>
    <t>Afectación  a las personas</t>
  </si>
  <si>
    <t>Afectación  a la naturaleza</t>
  </si>
  <si>
    <t>Un pH alto puede alterar el equilibrio de los ecosistemas acuáticos.</t>
  </si>
  <si>
    <t>Altos niveles de DQO indican una carga elevada de materia orgánica en el agua, que puede agotar el oxígeno disponible, perjudicando la vida acuática.</t>
  </si>
  <si>
    <t>El cromo es tóxico para la vida acuática en concentraciones altas. Puede acumularse en los sedimentos y afectar a los organismos que viven en el fondo.</t>
  </si>
  <si>
    <t>El cobre en concentraciones elevadas puede ser tóxico para la vida acuática, afectando el crecimiento y desarrollo de peces y plantas</t>
  </si>
  <si>
    <t>El hierro en exceso puede causar manchas en el agua y en las rocas, afectando la calidad del hábitat acuático y la salud de las plantas y animales.</t>
  </si>
  <si>
    <t>El plomo puede ser extremadamente tóxico para la vida acuática, afectando a los organismos al interferir en los procesos metabólicos.</t>
  </si>
  <si>
    <t xml:space="preserve"> Niveles bajos de oxígeno disuelto pueden llevar a la hipoxia en cuerpos de agua, afectando negativamente a la vida acuática al reducir la capacidad de los organismos para respirar.</t>
  </si>
  <si>
    <t>Bajo nivel de oxígeno puede matar organismos acuáticos. .</t>
  </si>
  <si>
    <t>Alta DBO5 indica una gran cantidad de materia orgánica biodegradable, lo que puede agotar el oxígeno en el agua y perjudicar la vida acuática.</t>
  </si>
  <si>
    <t>Similar a la DQO, niveles elevados pueden llevar a la muerte de organismos acuáticos debido a la falta de oxígeno.</t>
  </si>
  <si>
    <t>Los sólidos suspendidos pueden reducir la claridad del agua, lo que afecta la fotosíntesis de plantas acuáticas y puede obstruir las branquias de los peces.</t>
  </si>
  <si>
    <t>Los aceites y grasas pueden formar una capa en la superficie del agua, reduciendo el intercambio de gases y afectando la vida acuática.</t>
  </si>
  <si>
    <t>Los tensioactivos pueden alterar la estructura de la superficie del agua, afectando la capacidad de los organismos acuáticos para respirar y alimentarse.</t>
  </si>
  <si>
    <t xml:space="preserve">El nivel alto de pH Puede causar irritación en la piel, ojos y mucosas de los seres humanos. </t>
  </si>
  <si>
    <t>La concentratción alta de DQO puede provocar la muerte de peces y otros organismos acuáticos debido a la falta de oxígeno.</t>
  </si>
  <si>
    <t>La concentratción alta de del cromo puede causar efectos nocivos en peces, plantas acuáticas y otros organismos, además de ser potencialmente cancerígeno para los humanos.</t>
  </si>
  <si>
    <t>La concentratción alta de cobre puede causar daño a los sistemas respiratorio y gastrointestinal de los seres humanos, además de toxicidad para los organismos acuáticos.</t>
  </si>
  <si>
    <t>La concentracion muy altas de hierro, puede provocar problemas en el ecosistema acuático y afectar la salud humana a través del consumo de agua contaminada.</t>
  </si>
  <si>
    <t>La concentración alta del plomo es perjudicial para la salud humana, pudiendo causar daño cerebral, renal y del sistema nervioso, especialmente en niños.</t>
  </si>
  <si>
    <t>La concentratción alta de SST pueden afectar la salud de los organismos acuáticos al disminuir la calidad del hábitat y causar problemas respiratorios en peces..</t>
  </si>
  <si>
    <t>La concentratción alta de aceites y grasas pueden causar problemas de salud en peces y otras especies acuáticas, además de potencialmente contaminar el agua potable.</t>
  </si>
  <si>
    <t xml:space="preserve"> La concentratción alta de tensoactivos pueden ser tóxicos para la vida acuática y causar daños en los ecosistemas acuáticos, además de potencialmente afectar la salud humana a través del agua contaminada.</t>
  </si>
  <si>
    <t>Tensoactivos</t>
  </si>
  <si>
    <t>PUNTOS DE MUESTREO</t>
  </si>
  <si>
    <t>ID</t>
  </si>
  <si>
    <t>INTERPRETACIÓN</t>
  </si>
  <si>
    <t xml:space="preserve"> Formación del río Ambato</t>
  </si>
  <si>
    <t>Estación Meteorológico “Ambato  Manzana Huaico”</t>
  </si>
  <si>
    <t>Aprox  a 400 metros  de los molinos Tilulún</t>
  </si>
  <si>
    <t xml:space="preserve">Parque El Sueño </t>
  </si>
  <si>
    <t>Ecosistema fuertemente contaminado</t>
  </si>
  <si>
    <t>Complejo Turístico El Socavón</t>
  </si>
  <si>
    <t>Sector las viñas a (500m antes de la planta de tratamiento, colector Lalama)</t>
  </si>
  <si>
    <t>Sector las viñas descarga de la PTAR al río Ambato (200m después de la planta de tratamiento, colector Lalama)</t>
  </si>
  <si>
    <t>Sector las Viñas (Puente Colgante)</t>
  </si>
  <si>
    <t xml:space="preserve"> Río Pachanlica puente vía Pelileo</t>
  </si>
  <si>
    <t>Río Culapachan puente vía a Pillaro</t>
  </si>
  <si>
    <t>Humedal de Picahiua</t>
  </si>
  <si>
    <t>INTERVALO ICA</t>
  </si>
  <si>
    <t>91-100</t>
  </si>
  <si>
    <t>66-90</t>
  </si>
  <si>
    <t>51-65</t>
  </si>
  <si>
    <t>&lt;50</t>
  </si>
  <si>
    <t>Cuerpo de agua con niveles de calidad aceptables</t>
  </si>
  <si>
    <t>Corrientes con indicios de contaminación</t>
  </si>
  <si>
    <t>Estado de contaminación que requiere atención inmediata</t>
  </si>
  <si>
    <t>Ecosistema fuetemente contaminado</t>
  </si>
  <si>
    <t>INDICE DE CALIDAD DE AGUA SEGÚN HORTON</t>
  </si>
  <si>
    <t>CALIFICACIÓN DE LA CALIDAD DE AGUA</t>
  </si>
  <si>
    <t>Código</t>
  </si>
  <si>
    <t>Formación del Río Ambato</t>
  </si>
  <si>
    <t>Manzan huaico</t>
  </si>
  <si>
    <t>Sector molinos Tilulum</t>
  </si>
  <si>
    <t xml:space="preserve"> Sector Ficoa El Sueño</t>
  </si>
  <si>
    <t>Sector el Socavon</t>
  </si>
  <si>
    <t xml:space="preserve"> Las viñas a 500 m antes de la PTAR</t>
  </si>
  <si>
    <t xml:space="preserve">RA5,1 </t>
  </si>
  <si>
    <t>Las Viñas Descarga de la PTAR 200 m abajo</t>
  </si>
  <si>
    <t xml:space="preserve">RA6 </t>
  </si>
  <si>
    <t>Las Viñas Puente colgante</t>
  </si>
  <si>
    <t xml:space="preserve">RP1 </t>
  </si>
  <si>
    <t>Río Pachanlica puente vía a Pelileo</t>
  </si>
  <si>
    <t xml:space="preserve">RC1 </t>
  </si>
  <si>
    <t>Río Culapachan puente via a Pillaro</t>
  </si>
  <si>
    <t xml:space="preserve">RA7 </t>
  </si>
  <si>
    <t>Humedal Picahua</t>
  </si>
  <si>
    <t>SITIOS</t>
  </si>
  <si>
    <t>Temperatura</t>
  </si>
  <si>
    <t>Turbiedad</t>
  </si>
  <si>
    <t>Sulfatos</t>
  </si>
  <si>
    <t>Conductividad eléctrica</t>
  </si>
  <si>
    <t>RESULTADOS DEL MES DE DICIEMBRE DEL 2025</t>
  </si>
  <si>
    <t>ICA 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</si>
</sst>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11" fontId="0" fillId="0" borderId="0" xfId="0" applyNumberFormat="1"/>
    <xf numFmtId="0" fontId="4" fillId="0" borderId="0" xfId="0" applyFont="1"/>
    <xf numFmtId="11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0" xfId="0" applyFo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4" borderId="1" xfId="0" applyFont="1" applyFill="1" applyBorder="1"/>
    <xf numFmtId="0" fontId="9" fillId="4" borderId="6" xfId="0" applyFont="1" applyFill="1" applyBorder="1"/>
    <xf numFmtId="0" fontId="9" fillId="2" borderId="1" xfId="0" applyFont="1" applyFill="1" applyBorder="1"/>
    <xf numFmtId="0" fontId="9" fillId="2" borderId="6" xfId="0" applyFont="1" applyFill="1" applyBorder="1"/>
    <xf numFmtId="0" fontId="9" fillId="5" borderId="1" xfId="0" applyFont="1" applyFill="1" applyBorder="1"/>
    <xf numFmtId="0" fontId="9" fillId="5" borderId="6" xfId="0" applyFont="1" applyFill="1" applyBorder="1"/>
    <xf numFmtId="0" fontId="9" fillId="0" borderId="7" xfId="0" applyFont="1" applyBorder="1" applyAlignment="1">
      <alignment horizontal="center"/>
    </xf>
    <xf numFmtId="0" fontId="9" fillId="3" borderId="8" xfId="0" applyFont="1" applyFill="1" applyBorder="1"/>
    <xf numFmtId="0" fontId="9" fillId="3" borderId="9" xfId="0" applyFont="1" applyFill="1" applyBorder="1"/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6"/>
  <sheetViews>
    <sheetView zoomScale="75" zoomScaleNormal="75" workbookViewId="0">
      <pane ySplit="3" topLeftCell="A6" activePane="bottomLeft" state="frozen"/>
      <selection pane="bottomLeft" activeCell="A2" sqref="A2:P2"/>
    </sheetView>
  </sheetViews>
  <sheetFormatPr baseColWidth="10" defaultRowHeight="15" x14ac:dyDescent="0.25"/>
  <cols>
    <col min="1" max="1" width="16.42578125" customWidth="1"/>
    <col min="2" max="2" width="9.140625" customWidth="1"/>
    <col min="3" max="3" width="13.140625" customWidth="1"/>
    <col min="4" max="4" width="7.85546875" customWidth="1"/>
    <col min="5" max="5" width="7.7109375" customWidth="1"/>
    <col min="6" max="6" width="7.85546875" customWidth="1"/>
    <col min="7" max="7" width="6.85546875" customWidth="1"/>
    <col min="8" max="8" width="7.5703125" customWidth="1"/>
    <col min="9" max="9" width="9.28515625" customWidth="1"/>
    <col min="10" max="11" width="6.5703125" customWidth="1"/>
    <col min="12" max="12" width="8.28515625" customWidth="1"/>
    <col min="13" max="13" width="6.7109375" customWidth="1"/>
    <col min="14" max="14" width="17.140625" customWidth="1"/>
    <col min="15" max="15" width="29.28515625" customWidth="1"/>
    <col min="16" max="16" width="29.5703125" customWidth="1"/>
    <col min="17" max="17" width="25.85546875" customWidth="1"/>
    <col min="18" max="18" width="12.7109375" customWidth="1"/>
    <col min="19" max="19" width="14.7109375" customWidth="1"/>
    <col min="20" max="20" width="7.5703125" customWidth="1"/>
    <col min="29" max="29" width="25.42578125" customWidth="1"/>
    <col min="30" max="32" width="11.42578125" customWidth="1"/>
    <col min="33" max="33" width="25" customWidth="1"/>
    <col min="35" max="35" width="16.42578125" customWidth="1"/>
    <col min="36" max="36" width="4.5703125" customWidth="1"/>
    <col min="38" max="40" width="25.140625" customWidth="1"/>
  </cols>
  <sheetData>
    <row r="1" spans="1:49" ht="15.75" thickBot="1" x14ac:dyDescent="0.3"/>
    <row r="2" spans="1:49" ht="15.75" thickBot="1" x14ac:dyDescent="0.3">
      <c r="A2" s="50" t="s">
        <v>104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</row>
    <row r="3" spans="1:49" ht="55.5" customHeight="1" thickBot="1" x14ac:dyDescent="0.3">
      <c r="A3" s="16" t="s">
        <v>30</v>
      </c>
      <c r="B3" s="17" t="s">
        <v>19</v>
      </c>
      <c r="C3" s="17" t="s">
        <v>10</v>
      </c>
      <c r="D3" s="17" t="s">
        <v>1</v>
      </c>
      <c r="E3" s="17" t="s">
        <v>0</v>
      </c>
      <c r="F3" s="17" t="s">
        <v>3</v>
      </c>
      <c r="G3" s="17" t="s">
        <v>2</v>
      </c>
      <c r="H3" s="17" t="s">
        <v>5</v>
      </c>
      <c r="I3" s="17" t="s">
        <v>4</v>
      </c>
      <c r="J3" s="17" t="s">
        <v>9</v>
      </c>
      <c r="K3" s="17" t="s">
        <v>6</v>
      </c>
      <c r="L3" s="17" t="s">
        <v>7</v>
      </c>
      <c r="M3" s="17" t="s">
        <v>8</v>
      </c>
      <c r="N3" s="17" t="s">
        <v>22</v>
      </c>
      <c r="O3" s="17" t="s">
        <v>31</v>
      </c>
      <c r="P3" s="20" t="s">
        <v>32</v>
      </c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C3" s="54"/>
      <c r="AD3" s="54"/>
      <c r="AE3" s="1"/>
      <c r="AF3" s="2"/>
      <c r="AG3" s="54"/>
      <c r="AH3" s="54"/>
      <c r="AI3" s="54"/>
      <c r="AL3" s="53"/>
      <c r="AM3" s="53"/>
      <c r="AN3" s="53"/>
      <c r="AO3" s="53"/>
      <c r="AP3" s="53"/>
      <c r="AQ3" s="53"/>
      <c r="AR3" s="53"/>
      <c r="AS3" s="53"/>
    </row>
    <row r="4" spans="1:49" ht="60" customHeight="1" thickBot="1" x14ac:dyDescent="0.3">
      <c r="A4" s="28" t="s">
        <v>11</v>
      </c>
      <c r="B4" s="7" t="s">
        <v>20</v>
      </c>
      <c r="C4" s="8">
        <v>7.2</v>
      </c>
      <c r="D4" s="8">
        <v>8</v>
      </c>
      <c r="E4" s="8">
        <v>7.8</v>
      </c>
      <c r="F4" s="8">
        <v>7.9</v>
      </c>
      <c r="G4" s="8">
        <v>8</v>
      </c>
      <c r="H4" s="8">
        <v>8.1999999999999993</v>
      </c>
      <c r="I4" s="8">
        <v>8.0399999999999991</v>
      </c>
      <c r="J4" s="8">
        <v>8.1</v>
      </c>
      <c r="K4" s="8">
        <v>8.1999999999999993</v>
      </c>
      <c r="L4" s="8">
        <v>8.3000000000000007</v>
      </c>
      <c r="M4" s="8">
        <v>8</v>
      </c>
      <c r="N4" s="7" t="s">
        <v>23</v>
      </c>
      <c r="O4" s="18" t="s">
        <v>46</v>
      </c>
      <c r="P4" s="19" t="s">
        <v>33</v>
      </c>
      <c r="Q4" s="3"/>
      <c r="AL4" s="3"/>
      <c r="AM4" s="3"/>
      <c r="AN4" s="3"/>
    </row>
    <row r="5" spans="1:49" ht="75.75" thickBot="1" x14ac:dyDescent="0.3">
      <c r="A5" s="28" t="s">
        <v>12</v>
      </c>
      <c r="B5" s="7" t="s">
        <v>20</v>
      </c>
      <c r="C5" s="8">
        <v>2</v>
      </c>
      <c r="D5" s="8">
        <v>17</v>
      </c>
      <c r="E5" s="8">
        <v>16</v>
      </c>
      <c r="F5" s="8">
        <v>10</v>
      </c>
      <c r="G5" s="8">
        <v>28</v>
      </c>
      <c r="H5" s="39">
        <v>29.14</v>
      </c>
      <c r="I5" s="8">
        <v>71</v>
      </c>
      <c r="J5" s="8">
        <v>46.1</v>
      </c>
      <c r="K5" s="8">
        <v>18</v>
      </c>
      <c r="L5" s="8">
        <v>22</v>
      </c>
      <c r="M5" s="8">
        <v>19</v>
      </c>
      <c r="N5" s="7">
        <v>40</v>
      </c>
      <c r="O5" s="18" t="s">
        <v>47</v>
      </c>
      <c r="P5" s="19" t="s">
        <v>34</v>
      </c>
      <c r="Q5" s="3"/>
      <c r="AL5" s="3"/>
      <c r="AM5" s="3"/>
      <c r="AN5" s="3"/>
    </row>
    <row r="6" spans="1:49" ht="90.75" thickBot="1" x14ac:dyDescent="0.3">
      <c r="A6" s="28" t="s">
        <v>25</v>
      </c>
      <c r="B6" s="7" t="s">
        <v>20</v>
      </c>
      <c r="C6" s="8">
        <v>3.2000000000000001E-2</v>
      </c>
      <c r="D6" s="8">
        <v>3.2000000000000001E-2</v>
      </c>
      <c r="E6" s="8">
        <v>3.2000000000000001E-2</v>
      </c>
      <c r="F6" s="8">
        <v>3.2000000000000001E-2</v>
      </c>
      <c r="G6" s="8">
        <v>3.2000000000000001E-2</v>
      </c>
      <c r="H6" s="8">
        <v>3.2000000000000001E-2</v>
      </c>
      <c r="I6" s="8">
        <v>3.2000000000000001E-2</v>
      </c>
      <c r="J6" s="8">
        <v>3.2000000000000001E-2</v>
      </c>
      <c r="K6" s="8">
        <v>3.2000000000000001E-2</v>
      </c>
      <c r="L6" s="8">
        <v>3.2000000000000001E-2</v>
      </c>
      <c r="M6" s="8">
        <v>3.2000000000000001E-2</v>
      </c>
      <c r="N6" s="7">
        <v>3.2000000000000001E-2</v>
      </c>
      <c r="O6" s="18" t="s">
        <v>48</v>
      </c>
      <c r="P6" s="19" t="s">
        <v>35</v>
      </c>
      <c r="Q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90.75" thickBot="1" x14ac:dyDescent="0.3">
      <c r="A7" s="28" t="s">
        <v>13</v>
      </c>
      <c r="B7" s="7" t="s">
        <v>20</v>
      </c>
      <c r="C7" s="8">
        <v>0.2</v>
      </c>
      <c r="D7" s="8">
        <v>0.2</v>
      </c>
      <c r="E7" s="8">
        <v>0.2</v>
      </c>
      <c r="F7" s="8">
        <v>0.2</v>
      </c>
      <c r="G7" s="8">
        <v>0.2</v>
      </c>
      <c r="H7" s="8">
        <v>0.2</v>
      </c>
      <c r="I7" s="8">
        <v>0.2</v>
      </c>
      <c r="J7" s="8">
        <v>0.2</v>
      </c>
      <c r="K7" s="8">
        <v>0.2</v>
      </c>
      <c r="L7" s="8">
        <v>0.2</v>
      </c>
      <c r="M7" s="8">
        <v>0.2</v>
      </c>
      <c r="N7" s="7">
        <v>5.0000000000000001E-3</v>
      </c>
      <c r="O7" s="18" t="s">
        <v>49</v>
      </c>
      <c r="P7" s="19" t="s">
        <v>36</v>
      </c>
      <c r="Q7" s="3"/>
      <c r="AL7" s="3"/>
    </row>
    <row r="8" spans="1:49" ht="90.75" thickBot="1" x14ac:dyDescent="0.3">
      <c r="A8" s="28" t="s">
        <v>14</v>
      </c>
      <c r="B8" s="7" t="s">
        <v>20</v>
      </c>
      <c r="C8" s="8">
        <v>0.3</v>
      </c>
      <c r="D8" s="8">
        <v>0.3</v>
      </c>
      <c r="E8" s="8">
        <v>0.3</v>
      </c>
      <c r="F8" s="8">
        <v>0.3</v>
      </c>
      <c r="G8" s="8">
        <v>0.3</v>
      </c>
      <c r="H8" s="8">
        <v>0.3</v>
      </c>
      <c r="I8" s="8">
        <v>0.3</v>
      </c>
      <c r="J8" s="8">
        <v>0.3</v>
      </c>
      <c r="K8" s="8">
        <v>0.3</v>
      </c>
      <c r="L8" s="8">
        <v>0.3</v>
      </c>
      <c r="M8" s="8">
        <v>0.3</v>
      </c>
      <c r="N8" s="7">
        <v>0.3</v>
      </c>
      <c r="O8" s="18" t="s">
        <v>50</v>
      </c>
      <c r="P8" s="19" t="s">
        <v>37</v>
      </c>
      <c r="Q8" s="3"/>
      <c r="AL8" s="3"/>
    </row>
    <row r="9" spans="1:49" ht="72.75" customHeight="1" thickBot="1" x14ac:dyDescent="0.3">
      <c r="A9" s="28" t="s">
        <v>15</v>
      </c>
      <c r="B9" s="7" t="s">
        <v>20</v>
      </c>
      <c r="C9" s="8">
        <v>0.03</v>
      </c>
      <c r="D9" s="38">
        <v>0.05</v>
      </c>
      <c r="E9" s="8">
        <v>0.03</v>
      </c>
      <c r="F9" s="8">
        <v>0.06</v>
      </c>
      <c r="G9" s="38">
        <v>0.06</v>
      </c>
      <c r="H9" s="8">
        <v>7.0000000000000007E-2</v>
      </c>
      <c r="I9" s="8">
        <v>0.11</v>
      </c>
      <c r="J9" s="38">
        <v>0.06</v>
      </c>
      <c r="K9" s="38">
        <v>0.09</v>
      </c>
      <c r="L9" s="38">
        <v>0.09</v>
      </c>
      <c r="M9" s="38">
        <v>0.03</v>
      </c>
      <c r="N9" s="7">
        <v>1E-3</v>
      </c>
      <c r="O9" s="18" t="s">
        <v>51</v>
      </c>
      <c r="P9" s="19" t="s">
        <v>38</v>
      </c>
    </row>
    <row r="10" spans="1:49" ht="105.75" thickBot="1" x14ac:dyDescent="0.3">
      <c r="A10" s="28" t="s">
        <v>16</v>
      </c>
      <c r="B10" s="7" t="s">
        <v>21</v>
      </c>
      <c r="C10" s="8">
        <v>54</v>
      </c>
      <c r="D10" s="8">
        <v>57</v>
      </c>
      <c r="E10" s="8">
        <v>61</v>
      </c>
      <c r="F10" s="8">
        <v>55</v>
      </c>
      <c r="G10" s="8">
        <v>56</v>
      </c>
      <c r="H10" s="8">
        <v>56</v>
      </c>
      <c r="I10" s="8">
        <v>43</v>
      </c>
      <c r="J10" s="8">
        <v>52</v>
      </c>
      <c r="K10" s="8">
        <v>49</v>
      </c>
      <c r="L10" s="8">
        <v>55</v>
      </c>
      <c r="M10" s="8">
        <v>54</v>
      </c>
      <c r="N10" s="7" t="s">
        <v>24</v>
      </c>
      <c r="O10" s="18" t="s">
        <v>40</v>
      </c>
      <c r="P10" s="19" t="s">
        <v>39</v>
      </c>
    </row>
    <row r="11" spans="1:49" ht="75.75" thickBot="1" x14ac:dyDescent="0.3">
      <c r="A11" s="28" t="s">
        <v>17</v>
      </c>
      <c r="B11" s="7" t="s">
        <v>20</v>
      </c>
      <c r="C11" s="8">
        <v>1</v>
      </c>
      <c r="D11" s="8">
        <v>8.5</v>
      </c>
      <c r="E11" s="8">
        <v>8</v>
      </c>
      <c r="F11" s="8">
        <v>5</v>
      </c>
      <c r="G11" s="8">
        <v>14</v>
      </c>
      <c r="H11" s="8">
        <v>14.6</v>
      </c>
      <c r="I11" s="8">
        <v>35.700000000000003</v>
      </c>
      <c r="J11" s="8">
        <v>23</v>
      </c>
      <c r="K11" s="8">
        <v>9</v>
      </c>
      <c r="L11" s="8">
        <v>11</v>
      </c>
      <c r="M11" s="8">
        <v>9.5</v>
      </c>
      <c r="N11" s="7">
        <v>20</v>
      </c>
      <c r="O11" s="18" t="s">
        <v>42</v>
      </c>
      <c r="P11" s="19" t="s">
        <v>41</v>
      </c>
      <c r="Q11" s="3"/>
      <c r="AL11" s="3"/>
    </row>
    <row r="12" spans="1:49" ht="64.5" customHeight="1" thickBot="1" x14ac:dyDescent="0.3">
      <c r="A12" s="28" t="s">
        <v>26</v>
      </c>
      <c r="B12" s="7" t="s">
        <v>20</v>
      </c>
      <c r="C12" s="8">
        <v>142.30000000000001</v>
      </c>
      <c r="D12" s="8">
        <v>231.3</v>
      </c>
      <c r="E12" s="8">
        <v>267</v>
      </c>
      <c r="F12" s="8">
        <v>272.7</v>
      </c>
      <c r="G12" s="8">
        <v>557.70000000000005</v>
      </c>
      <c r="H12" s="8">
        <v>476.9</v>
      </c>
      <c r="I12" s="8">
        <v>579.70000000000005</v>
      </c>
      <c r="J12" s="8">
        <v>494.3</v>
      </c>
      <c r="K12" s="8">
        <v>698</v>
      </c>
      <c r="L12" s="8">
        <v>683.3</v>
      </c>
      <c r="M12" s="8">
        <v>523.9</v>
      </c>
      <c r="N12" s="9">
        <v>600</v>
      </c>
      <c r="O12" s="18" t="s">
        <v>52</v>
      </c>
      <c r="P12" s="19" t="s">
        <v>43</v>
      </c>
      <c r="AL12" s="3"/>
    </row>
    <row r="13" spans="1:49" ht="58.5" customHeight="1" thickBot="1" x14ac:dyDescent="0.3">
      <c r="A13" s="28" t="s">
        <v>18</v>
      </c>
      <c r="B13" s="7" t="s">
        <v>20</v>
      </c>
      <c r="C13" s="8">
        <v>0</v>
      </c>
      <c r="D13" s="8">
        <v>0.1</v>
      </c>
      <c r="E13" s="8">
        <v>0.6</v>
      </c>
      <c r="F13" s="8">
        <v>0.1</v>
      </c>
      <c r="G13" s="8">
        <v>1.3</v>
      </c>
      <c r="H13" s="39">
        <v>2.3199999999999998</v>
      </c>
      <c r="I13" s="8">
        <v>3.6</v>
      </c>
      <c r="J13" s="8">
        <v>1.82</v>
      </c>
      <c r="K13" s="8">
        <v>1.4</v>
      </c>
      <c r="L13" s="8">
        <v>1.6</v>
      </c>
      <c r="M13" s="10">
        <v>0.9</v>
      </c>
      <c r="N13" s="7">
        <v>0.3</v>
      </c>
      <c r="O13" s="18" t="s">
        <v>53</v>
      </c>
      <c r="P13" s="19" t="s">
        <v>44</v>
      </c>
      <c r="R13" s="3"/>
      <c r="S13" s="3"/>
      <c r="T13" s="3"/>
      <c r="U13" s="3"/>
      <c r="V13" s="3"/>
      <c r="W13" s="3"/>
      <c r="X13" s="3"/>
      <c r="Y13" s="3"/>
      <c r="AD13" s="3"/>
      <c r="AE13" s="3"/>
      <c r="AF13" s="3"/>
      <c r="AH13" s="3"/>
      <c r="AI13" s="3"/>
      <c r="AL13" s="3"/>
    </row>
    <row r="14" spans="1:49" ht="120" x14ac:dyDescent="0.25">
      <c r="A14" s="32" t="s">
        <v>55</v>
      </c>
      <c r="B14" s="33" t="s">
        <v>20</v>
      </c>
      <c r="C14" s="34">
        <v>0.5</v>
      </c>
      <c r="D14" s="34">
        <v>0.5</v>
      </c>
      <c r="E14" s="34">
        <v>0.5</v>
      </c>
      <c r="F14" s="34">
        <v>0.5</v>
      </c>
      <c r="G14" s="34">
        <v>0.5</v>
      </c>
      <c r="H14" s="34">
        <v>0.5</v>
      </c>
      <c r="I14" s="34">
        <v>0.5</v>
      </c>
      <c r="J14" s="34">
        <v>0.5</v>
      </c>
      <c r="K14" s="34">
        <v>0.5</v>
      </c>
      <c r="L14" s="34">
        <v>0.5</v>
      </c>
      <c r="M14" s="34">
        <v>0.5</v>
      </c>
      <c r="N14" s="33">
        <v>0.5</v>
      </c>
      <c r="O14" s="35" t="s">
        <v>54</v>
      </c>
      <c r="P14" s="36" t="s">
        <v>45</v>
      </c>
      <c r="AD14" s="4"/>
      <c r="AE14" s="4"/>
      <c r="AF14" s="4"/>
    </row>
    <row r="15" spans="1:49" ht="28.5" customHeight="1" x14ac:dyDescent="0.25">
      <c r="A15" s="37" t="s">
        <v>101</v>
      </c>
      <c r="B15" s="7"/>
      <c r="C15" s="8">
        <v>4.8</v>
      </c>
      <c r="D15" s="8">
        <v>9.4</v>
      </c>
      <c r="E15" s="8">
        <v>10.199999999999999</v>
      </c>
      <c r="F15" s="8">
        <v>97</v>
      </c>
      <c r="G15" s="8">
        <v>199</v>
      </c>
      <c r="H15" s="39">
        <v>21.04</v>
      </c>
      <c r="I15" s="8">
        <v>40.299999999999997</v>
      </c>
      <c r="J15" s="8">
        <v>30.2</v>
      </c>
      <c r="K15" s="8">
        <v>18</v>
      </c>
      <c r="L15" s="8">
        <v>15</v>
      </c>
      <c r="M15" s="8">
        <v>17</v>
      </c>
      <c r="N15" s="7"/>
      <c r="O15" s="18"/>
      <c r="P15" s="18"/>
      <c r="AD15" s="4"/>
      <c r="AE15" s="4"/>
      <c r="AF15" s="4"/>
    </row>
    <row r="16" spans="1:49" ht="20.25" customHeight="1" x14ac:dyDescent="0.25">
      <c r="A16" s="37" t="s">
        <v>100</v>
      </c>
      <c r="B16" s="7"/>
      <c r="C16" s="8">
        <v>9.1</v>
      </c>
      <c r="D16" s="8">
        <v>11.9</v>
      </c>
      <c r="E16" s="8">
        <v>14</v>
      </c>
      <c r="F16" s="8">
        <v>15.1</v>
      </c>
      <c r="G16" s="8">
        <v>15.9</v>
      </c>
      <c r="H16" s="8">
        <v>16.3</v>
      </c>
      <c r="I16" s="8">
        <v>17.7</v>
      </c>
      <c r="J16" s="8">
        <v>16.399999999999999</v>
      </c>
      <c r="K16" s="8">
        <v>15.3</v>
      </c>
      <c r="L16" s="8">
        <v>16.100000000000001</v>
      </c>
      <c r="M16" s="8">
        <v>18.100000000000001</v>
      </c>
      <c r="N16" s="7"/>
      <c r="O16" s="18"/>
      <c r="P16" s="18"/>
      <c r="AD16" s="4"/>
      <c r="AE16" s="4"/>
      <c r="AF16" s="4"/>
    </row>
    <row r="17" spans="1:49" ht="21.75" customHeight="1" x14ac:dyDescent="0.25">
      <c r="A17" s="37" t="s">
        <v>102</v>
      </c>
      <c r="B17" s="7"/>
      <c r="C17" s="8">
        <v>5.6</v>
      </c>
      <c r="D17" s="8">
        <v>22.1</v>
      </c>
      <c r="E17" s="8">
        <v>23.4</v>
      </c>
      <c r="F17" s="8">
        <v>17</v>
      </c>
      <c r="G17" s="8">
        <v>24.7</v>
      </c>
      <c r="H17" s="8">
        <v>41.2</v>
      </c>
      <c r="I17" s="8">
        <v>59.1</v>
      </c>
      <c r="J17" s="8">
        <v>51.7</v>
      </c>
      <c r="K17" s="8">
        <v>39.9</v>
      </c>
      <c r="L17" s="8">
        <v>58.9</v>
      </c>
      <c r="M17" s="8">
        <v>33.700000000000003</v>
      </c>
      <c r="N17" s="7"/>
      <c r="O17" s="18"/>
      <c r="P17" s="18"/>
      <c r="AD17" s="4"/>
      <c r="AE17" s="4"/>
      <c r="AF17" s="4"/>
    </row>
    <row r="18" spans="1:49" ht="20.25" customHeight="1" x14ac:dyDescent="0.25">
      <c r="A18" s="37" t="s">
        <v>103</v>
      </c>
      <c r="B18" s="7"/>
      <c r="C18" s="8">
        <v>194.3</v>
      </c>
      <c r="D18" s="8">
        <v>316</v>
      </c>
      <c r="E18" s="8">
        <v>373</v>
      </c>
      <c r="F18" s="8">
        <v>360</v>
      </c>
      <c r="G18" s="8">
        <v>378</v>
      </c>
      <c r="H18" s="8">
        <v>527.5</v>
      </c>
      <c r="I18" s="8">
        <v>670.8</v>
      </c>
      <c r="J18" s="8">
        <v>603.70000000000005</v>
      </c>
      <c r="K18" s="8">
        <v>876</v>
      </c>
      <c r="L18" s="8">
        <v>754</v>
      </c>
      <c r="M18" s="8">
        <v>841</v>
      </c>
      <c r="N18" s="7"/>
      <c r="O18" s="18"/>
      <c r="P18" s="18"/>
      <c r="AD18" s="4"/>
      <c r="AE18" s="4"/>
      <c r="AF18" s="4"/>
    </row>
    <row r="19" spans="1:49" x14ac:dyDescent="0.25">
      <c r="A19" s="29"/>
      <c r="B19" s="1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2"/>
      <c r="O19" s="31"/>
      <c r="P19" s="31"/>
      <c r="AD19" s="4"/>
      <c r="AE19" s="4"/>
      <c r="AF19" s="4"/>
    </row>
    <row r="20" spans="1:49" x14ac:dyDescent="0.25">
      <c r="A20" s="29"/>
      <c r="B20" s="12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12"/>
      <c r="O20" s="31"/>
      <c r="P20" s="31"/>
      <c r="AD20" s="4"/>
      <c r="AE20" s="4"/>
      <c r="AF20" s="4"/>
    </row>
    <row r="21" spans="1:49" x14ac:dyDescent="0.25">
      <c r="A21" s="29"/>
      <c r="B21" s="12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12"/>
      <c r="O21" s="31"/>
      <c r="P21" s="31"/>
      <c r="AD21" s="4"/>
      <c r="AE21" s="4"/>
      <c r="AF21" s="4"/>
    </row>
    <row r="22" spans="1:49" ht="14.25" customHeight="1" thickBo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49" ht="15.75" customHeight="1" thickBot="1" x14ac:dyDescent="0.3">
      <c r="A23" s="58" t="s">
        <v>29</v>
      </c>
      <c r="B23" s="59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/>
      <c r="AL23" s="3"/>
    </row>
    <row r="24" spans="1:49" ht="30.75" customHeight="1" x14ac:dyDescent="0.25">
      <c r="A24" s="21" t="s">
        <v>27</v>
      </c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"/>
      <c r="AG24" s="5"/>
      <c r="AH24" s="6"/>
      <c r="AI24" s="5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23.25" customHeight="1" x14ac:dyDescent="0.25">
      <c r="A25" s="13" t="s">
        <v>28</v>
      </c>
      <c r="B25" s="1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G25" s="5"/>
      <c r="AH25" s="5"/>
      <c r="AI25" s="5"/>
    </row>
    <row r="26" spans="1:49" ht="30.75" customHeight="1" thickBot="1" x14ac:dyDescent="0.3">
      <c r="AL26" s="3"/>
    </row>
    <row r="27" spans="1:49" ht="30.75" customHeight="1" x14ac:dyDescent="0.25">
      <c r="A27" s="42" t="s">
        <v>56</v>
      </c>
      <c r="B27" s="43"/>
      <c r="C27" s="43"/>
      <c r="D27" s="44"/>
      <c r="AL27" s="3"/>
    </row>
    <row r="28" spans="1:49" ht="42" customHeight="1" x14ac:dyDescent="0.25">
      <c r="A28" s="25" t="s">
        <v>82</v>
      </c>
      <c r="B28" s="48" t="s">
        <v>99</v>
      </c>
      <c r="C28" s="48"/>
      <c r="D28" s="49"/>
    </row>
    <row r="29" spans="1:49" ht="17.25" customHeight="1" x14ac:dyDescent="0.25">
      <c r="A29" s="23" t="s">
        <v>10</v>
      </c>
      <c r="B29" s="40" t="s">
        <v>83</v>
      </c>
      <c r="C29" s="40"/>
      <c r="D29" s="41"/>
      <c r="R29" s="3"/>
      <c r="S29" s="3"/>
      <c r="T29" s="3"/>
      <c r="U29" s="3"/>
      <c r="V29" s="3"/>
      <c r="W29" s="3"/>
      <c r="X29" s="3"/>
      <c r="Y29" s="3"/>
      <c r="AD29" s="3"/>
      <c r="AE29" s="3"/>
      <c r="AF29" s="3"/>
      <c r="AG29" s="3"/>
      <c r="AH29" s="3"/>
      <c r="AI29" s="3"/>
    </row>
    <row r="30" spans="1:49" ht="18.75" customHeight="1" x14ac:dyDescent="0.25">
      <c r="A30" s="23" t="s">
        <v>1</v>
      </c>
      <c r="B30" s="40" t="s">
        <v>84</v>
      </c>
      <c r="C30" s="40"/>
      <c r="D30" s="41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14.25" customHeight="1" x14ac:dyDescent="0.25">
      <c r="A31" s="23" t="s">
        <v>0</v>
      </c>
      <c r="B31" s="40" t="s">
        <v>85</v>
      </c>
      <c r="C31" s="40"/>
      <c r="D31" s="41"/>
    </row>
    <row r="32" spans="1:49" ht="12" customHeight="1" x14ac:dyDescent="0.25">
      <c r="A32" s="23" t="s">
        <v>3</v>
      </c>
      <c r="B32" s="40" t="s">
        <v>86</v>
      </c>
      <c r="C32" s="40"/>
      <c r="D32" s="41"/>
      <c r="AL32" s="3"/>
    </row>
    <row r="33" spans="1:49" ht="17.25" customHeight="1" x14ac:dyDescent="0.25">
      <c r="A33" s="23" t="s">
        <v>2</v>
      </c>
      <c r="B33" s="40" t="s">
        <v>87</v>
      </c>
      <c r="C33" s="40"/>
      <c r="D33" s="41"/>
    </row>
    <row r="34" spans="1:49" ht="18.75" customHeight="1" x14ac:dyDescent="0.25">
      <c r="A34" s="23" t="s">
        <v>5</v>
      </c>
      <c r="B34" s="26" t="s">
        <v>88</v>
      </c>
      <c r="C34" s="26"/>
      <c r="D34" s="27"/>
      <c r="R34" s="3"/>
      <c r="S34" s="3"/>
      <c r="T34" s="3"/>
      <c r="U34" s="3"/>
      <c r="V34" s="3"/>
      <c r="W34" s="3"/>
      <c r="X34" s="3"/>
      <c r="Y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12.75" customHeight="1" x14ac:dyDescent="0.25">
      <c r="A35" s="23" t="s">
        <v>89</v>
      </c>
      <c r="B35" s="26" t="s">
        <v>90</v>
      </c>
      <c r="C35" s="26"/>
      <c r="D35" s="27"/>
      <c r="E35" s="57"/>
      <c r="F35" s="57"/>
      <c r="G35" s="57"/>
    </row>
    <row r="36" spans="1:49" ht="15" customHeight="1" x14ac:dyDescent="0.25">
      <c r="A36" s="23" t="s">
        <v>91</v>
      </c>
      <c r="B36" s="40" t="s">
        <v>92</v>
      </c>
      <c r="C36" s="40"/>
      <c r="D36" s="41"/>
      <c r="E36" s="56"/>
      <c r="F36" s="56"/>
      <c r="G36" s="56"/>
      <c r="AL36" s="3"/>
    </row>
    <row r="37" spans="1:49" x14ac:dyDescent="0.25">
      <c r="A37" s="23" t="s">
        <v>93</v>
      </c>
      <c r="B37" s="40" t="s">
        <v>94</v>
      </c>
      <c r="C37" s="40"/>
      <c r="D37" s="41"/>
    </row>
    <row r="38" spans="1:49" x14ac:dyDescent="0.25">
      <c r="A38" s="23" t="s">
        <v>95</v>
      </c>
      <c r="B38" s="26" t="s">
        <v>96</v>
      </c>
      <c r="C38" s="26"/>
      <c r="D38" s="27"/>
    </row>
    <row r="39" spans="1:49" ht="15.75" thickBot="1" x14ac:dyDescent="0.3">
      <c r="A39" s="24" t="s">
        <v>97</v>
      </c>
      <c r="B39" s="45" t="s">
        <v>98</v>
      </c>
      <c r="C39" s="46"/>
      <c r="D39" s="47"/>
      <c r="R39" s="3"/>
      <c r="S39" s="3"/>
      <c r="T39" s="3"/>
      <c r="U39" s="3"/>
      <c r="V39" s="3"/>
      <c r="W39" s="3"/>
      <c r="X39" s="3"/>
      <c r="Y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1" spans="1:49" x14ac:dyDescent="0.25">
      <c r="AL41" s="3"/>
    </row>
    <row r="44" spans="1:49" x14ac:dyDescent="0.25">
      <c r="R44" s="3"/>
      <c r="S44" s="3"/>
      <c r="T44" s="3"/>
      <c r="U44" s="3"/>
      <c r="V44" s="3"/>
      <c r="W44" s="3"/>
      <c r="X44" s="3"/>
      <c r="Y44" s="3"/>
      <c r="AA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6" spans="1:49" x14ac:dyDescent="0.25">
      <c r="AL46" s="3"/>
    </row>
  </sheetData>
  <mergeCells count="18">
    <mergeCell ref="A2:P2"/>
    <mergeCell ref="AL3:AS3"/>
    <mergeCell ref="AG3:AI3"/>
    <mergeCell ref="Q3:AA3"/>
    <mergeCell ref="E36:G36"/>
    <mergeCell ref="E35:G35"/>
    <mergeCell ref="AC3:AD3"/>
    <mergeCell ref="B33:D33"/>
    <mergeCell ref="B36:D36"/>
    <mergeCell ref="A23:B23"/>
    <mergeCell ref="B37:D37"/>
    <mergeCell ref="A27:D27"/>
    <mergeCell ref="B39:D39"/>
    <mergeCell ref="B28:D28"/>
    <mergeCell ref="B29:D29"/>
    <mergeCell ref="B30:D30"/>
    <mergeCell ref="B31:D31"/>
    <mergeCell ref="B32:D32"/>
  </mergeCells>
  <conditionalFormatting sqref="C4:M4">
    <cfRule type="cellIs" dxfId="4" priority="7" operator="notBetween">
      <formula>6.6</formula>
      <formula>9</formula>
    </cfRule>
  </conditionalFormatting>
  <conditionalFormatting sqref="C5:M5">
    <cfRule type="cellIs" dxfId="3" priority="6" operator="greaterThanOrEqual">
      <formula>40</formula>
    </cfRule>
  </conditionalFormatting>
  <conditionalFormatting sqref="C6:M6">
    <cfRule type="cellIs" dxfId="2" priority="4" operator="greaterThanOrEqual">
      <formula>0.0322</formula>
    </cfRule>
  </conditionalFormatting>
  <conditionalFormatting sqref="C9:M9">
    <cfRule type="cellIs" dxfId="1" priority="1" operator="greaterThan">
      <formula>"0.001"</formula>
    </cfRule>
  </conditionalFormatting>
  <conditionalFormatting sqref="C13:M13">
    <cfRule type="cellIs" dxfId="0" priority="3" operator="greaterThanOrEqual"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workbookViewId="0">
      <selection activeCell="G9" sqref="G9"/>
    </sheetView>
  </sheetViews>
  <sheetFormatPr baseColWidth="10" defaultRowHeight="15" x14ac:dyDescent="0.25"/>
  <cols>
    <col min="1" max="1" width="15.42578125" style="60" customWidth="1"/>
    <col min="2" max="2" width="15.5703125" style="60" customWidth="1"/>
    <col min="3" max="3" width="14.28515625" style="60" customWidth="1"/>
    <col min="4" max="4" width="23.42578125" style="60" customWidth="1"/>
    <col min="5" max="16384" width="11.42578125" style="60"/>
  </cols>
  <sheetData>
    <row r="1" spans="1:4" ht="15.75" thickBot="1" x14ac:dyDescent="0.3"/>
    <row r="2" spans="1:4" ht="16.5" thickBot="1" x14ac:dyDescent="0.3">
      <c r="A2" s="61" t="s">
        <v>80</v>
      </c>
      <c r="B2" s="62"/>
      <c r="C2" s="62"/>
      <c r="D2" s="63"/>
    </row>
    <row r="3" spans="1:4" ht="38.25" x14ac:dyDescent="0.25">
      <c r="A3" s="64" t="s">
        <v>56</v>
      </c>
      <c r="B3" s="65" t="s">
        <v>57</v>
      </c>
      <c r="C3" s="65" t="s">
        <v>105</v>
      </c>
      <c r="D3" s="66" t="s">
        <v>58</v>
      </c>
    </row>
    <row r="4" spans="1:4" ht="25.5" x14ac:dyDescent="0.25">
      <c r="A4" s="67" t="s">
        <v>59</v>
      </c>
      <c r="B4" s="68" t="s">
        <v>10</v>
      </c>
      <c r="C4" s="69">
        <v>72.599999999999994</v>
      </c>
      <c r="D4" s="70" t="s">
        <v>77</v>
      </c>
    </row>
    <row r="5" spans="1:4" ht="51" x14ac:dyDescent="0.25">
      <c r="A5" s="67" t="s">
        <v>60</v>
      </c>
      <c r="B5" s="68" t="s">
        <v>1</v>
      </c>
      <c r="C5" s="69">
        <v>78.150000000000006</v>
      </c>
      <c r="D5" s="70" t="s">
        <v>77</v>
      </c>
    </row>
    <row r="6" spans="1:4" ht="38.25" x14ac:dyDescent="0.25">
      <c r="A6" s="71" t="s">
        <v>61</v>
      </c>
      <c r="B6" s="68" t="s">
        <v>0</v>
      </c>
      <c r="C6" s="69">
        <v>73.400000000000006</v>
      </c>
      <c r="D6" s="70" t="s">
        <v>77</v>
      </c>
    </row>
    <row r="7" spans="1:4" ht="25.5" x14ac:dyDescent="0.25">
      <c r="A7" s="71" t="s">
        <v>62</v>
      </c>
      <c r="B7" s="68" t="s">
        <v>3</v>
      </c>
      <c r="C7" s="69">
        <v>46.78</v>
      </c>
      <c r="D7" s="72" t="s">
        <v>63</v>
      </c>
    </row>
    <row r="8" spans="1:4" ht="25.5" x14ac:dyDescent="0.25">
      <c r="A8" s="71" t="s">
        <v>64</v>
      </c>
      <c r="B8" s="68" t="s">
        <v>2</v>
      </c>
      <c r="C8" s="69">
        <v>45.11</v>
      </c>
      <c r="D8" s="72" t="s">
        <v>63</v>
      </c>
    </row>
    <row r="9" spans="1:4" ht="63.75" x14ac:dyDescent="0.25">
      <c r="A9" s="71" t="s">
        <v>65</v>
      </c>
      <c r="B9" s="68" t="s">
        <v>5</v>
      </c>
      <c r="C9" s="69">
        <v>47.65</v>
      </c>
      <c r="D9" s="72" t="s">
        <v>63</v>
      </c>
    </row>
    <row r="10" spans="1:4" ht="89.25" x14ac:dyDescent="0.25">
      <c r="A10" s="71" t="s">
        <v>66</v>
      </c>
      <c r="B10" s="68" t="s">
        <v>4</v>
      </c>
      <c r="C10" s="69">
        <v>41.31</v>
      </c>
      <c r="D10" s="72" t="s">
        <v>63</v>
      </c>
    </row>
    <row r="11" spans="1:4" ht="25.5" x14ac:dyDescent="0.25">
      <c r="A11" s="71" t="s">
        <v>67</v>
      </c>
      <c r="B11" s="68" t="s">
        <v>9</v>
      </c>
      <c r="C11" s="69">
        <v>42.67</v>
      </c>
      <c r="D11" s="72" t="s">
        <v>63</v>
      </c>
    </row>
    <row r="12" spans="1:4" ht="25.5" x14ac:dyDescent="0.25">
      <c r="A12" s="71" t="s">
        <v>68</v>
      </c>
      <c r="B12" s="68" t="s">
        <v>6</v>
      </c>
      <c r="C12" s="69">
        <v>47.22</v>
      </c>
      <c r="D12" s="72" t="s">
        <v>63</v>
      </c>
    </row>
    <row r="13" spans="1:4" ht="25.5" x14ac:dyDescent="0.25">
      <c r="A13" s="71" t="s">
        <v>69</v>
      </c>
      <c r="B13" s="68" t="s">
        <v>7</v>
      </c>
      <c r="C13" s="69">
        <v>43.44</v>
      </c>
      <c r="D13" s="72" t="s">
        <v>63</v>
      </c>
    </row>
    <row r="14" spans="1:4" ht="26.25" thickBot="1" x14ac:dyDescent="0.3">
      <c r="A14" s="73" t="s">
        <v>70</v>
      </c>
      <c r="B14" s="74" t="s">
        <v>8</v>
      </c>
      <c r="C14" s="75">
        <v>25</v>
      </c>
      <c r="D14" s="76" t="s">
        <v>63</v>
      </c>
    </row>
    <row r="15" spans="1:4" ht="15.75" thickBot="1" x14ac:dyDescent="0.3"/>
    <row r="16" spans="1:4" x14ac:dyDescent="0.25">
      <c r="A16" s="77" t="s">
        <v>58</v>
      </c>
      <c r="B16" s="78"/>
      <c r="C16" s="78"/>
      <c r="D16" s="79"/>
    </row>
    <row r="17" spans="1:4" x14ac:dyDescent="0.25">
      <c r="A17" s="80" t="s">
        <v>71</v>
      </c>
      <c r="B17" s="81" t="s">
        <v>81</v>
      </c>
      <c r="C17" s="81"/>
      <c r="D17" s="82"/>
    </row>
    <row r="18" spans="1:4" x14ac:dyDescent="0.25">
      <c r="A18" s="83" t="s">
        <v>72</v>
      </c>
      <c r="B18" s="84" t="s">
        <v>76</v>
      </c>
      <c r="C18" s="84"/>
      <c r="D18" s="85"/>
    </row>
    <row r="19" spans="1:4" x14ac:dyDescent="0.25">
      <c r="A19" s="83" t="s">
        <v>73</v>
      </c>
      <c r="B19" s="86" t="s">
        <v>77</v>
      </c>
      <c r="C19" s="86"/>
      <c r="D19" s="87"/>
    </row>
    <row r="20" spans="1:4" x14ac:dyDescent="0.25">
      <c r="A20" s="83" t="s">
        <v>74</v>
      </c>
      <c r="B20" s="88" t="s">
        <v>78</v>
      </c>
      <c r="C20" s="88"/>
      <c r="D20" s="89"/>
    </row>
    <row r="21" spans="1:4" ht="15.75" thickBot="1" x14ac:dyDescent="0.3">
      <c r="A21" s="90" t="s">
        <v>75</v>
      </c>
      <c r="B21" s="91" t="s">
        <v>79</v>
      </c>
      <c r="C21" s="91"/>
      <c r="D21" s="92"/>
    </row>
  </sheetData>
  <mergeCells count="3">
    <mergeCell ref="B17:D17"/>
    <mergeCell ref="A16:D16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FISICO QUIMICOS</vt:lpstr>
      <vt:lpstr>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Noboa Castillo MA-CO</dc:creator>
  <cp:lastModifiedBy>Maria Fernanda Noboa Castillo MA-CO</cp:lastModifiedBy>
  <cp:lastPrinted>2024-09-13T19:52:42Z</cp:lastPrinted>
  <dcterms:created xsi:type="dcterms:W3CDTF">2022-04-11T16:40:45Z</dcterms:created>
  <dcterms:modified xsi:type="dcterms:W3CDTF">2026-01-19T20:56:28Z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4cfd1743-3376-4622-9201-094124c33d29</vt:lpwstr>
  </property>
</Properties>
</file>