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Dcotecnico26\GESTION Y CONTROL AMBIENTAL\GESTION  AMBIENTAL Y DESARROLLO MINERO\AÑO 2025\INFORME DEL INDICE DE CALIDAD DE AGUA\NOVIEMBRE\"/>
    </mc:Choice>
  </mc:AlternateContent>
  <xr:revisionPtr revIDLastSave="0" documentId="13_ncr:1_{DB0123DD-083B-4BB4-8593-D42CB3C870B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OS FISICO QUIMICOS" sheetId="1" r:id="rId1"/>
    <sheet name="ICA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<sst xmlns="http://schemas.openxmlformats.org/spreadsheetml/2006/main" count="117" uniqueCount="88">
  <si>
    <t>RA2,1</t>
  </si>
  <si>
    <t>RA2</t>
  </si>
  <si>
    <t>RA4</t>
  </si>
  <si>
    <t>RA3</t>
  </si>
  <si>
    <t>RA5,1</t>
  </si>
  <si>
    <t>RA5</t>
  </si>
  <si>
    <t>RP1</t>
  </si>
  <si>
    <t>RC1</t>
  </si>
  <si>
    <t>RA7</t>
  </si>
  <si>
    <t>RA6</t>
  </si>
  <si>
    <t>RA1</t>
  </si>
  <si>
    <t>Potencial de Hidrógeno</t>
  </si>
  <si>
    <t>DQO</t>
  </si>
  <si>
    <t>Oxígeno Disuelto</t>
  </si>
  <si>
    <t>DBO5</t>
  </si>
  <si>
    <t>Aceites y grasas</t>
  </si>
  <si>
    <t xml:space="preserve">unidades </t>
  </si>
  <si>
    <t>mg/l</t>
  </si>
  <si>
    <t>%</t>
  </si>
  <si>
    <t>Límites permisibles tabla 2</t>
  </si>
  <si>
    <t>6,6-9</t>
  </si>
  <si>
    <t>&gt;80</t>
  </si>
  <si>
    <t>Sólitos Suapendidos Totales</t>
  </si>
  <si>
    <t>Cumple</t>
  </si>
  <si>
    <t>No cumple</t>
  </si>
  <si>
    <t>INTEPRETACIÓN</t>
  </si>
  <si>
    <t>PARAMETROS</t>
  </si>
  <si>
    <t>Afectación  a las personas</t>
  </si>
  <si>
    <t>Afectación  a la naturaleza</t>
  </si>
  <si>
    <t>Un pH alto puede alterar el equilibrio de los ecosistemas acuáticos.</t>
  </si>
  <si>
    <t>Altos niveles de DQO indican una carga elevada de materia orgánica en el agua, que puede agotar el oxígeno disponible, perjudicando la vida acuática.</t>
  </si>
  <si>
    <t xml:space="preserve"> Niveles bajos de oxígeno disuelto pueden llevar a la hipoxia en cuerpos de agua, afectando negativamente a la vida acuática al reducir la capacidad de los organismos para respirar.</t>
  </si>
  <si>
    <t>Bajo nivel de oxígeno puede matar organismos acuáticos. .</t>
  </si>
  <si>
    <t>Alta DBO5 indica una gran cantidad de materia orgánica biodegradable, lo que puede agotar el oxígeno en el agua y perjudicar la vida acuática.</t>
  </si>
  <si>
    <t>Similar a la DQO, niveles elevados pueden llevar a la muerte de organismos acuáticos debido a la falta de oxígeno.</t>
  </si>
  <si>
    <t>Los sólidos suspendidos pueden reducir la claridad del agua, lo que afecta la fotosíntesis de plantas acuáticas y puede obstruir las branquias de los peces.</t>
  </si>
  <si>
    <t>Los aceites y grasas pueden formar una capa en la superficie del agua, reduciendo el intercambio de gases y afectando la vida acuática.</t>
  </si>
  <si>
    <t xml:space="preserve">El nivel alto de pH Puede causar irritación en la piel, ojos y mucosas de los seres humanos. </t>
  </si>
  <si>
    <t>La concentratción alta de DQO puede provocar la muerte de peces y otros organismos acuáticos debido a la falta de oxígeno.</t>
  </si>
  <si>
    <t>La concentratción alta de SST pueden afectar la salud de los organismos acuáticos al disminuir la calidad del hábitat y causar problemas respiratorios en peces..</t>
  </si>
  <si>
    <t>La concentratción alta de aceites y grasas pueden causar problemas de salud en peces y otras especies acuáticas, además de potencialmente contaminar el agua potable.</t>
  </si>
  <si>
    <t>PUNTOS DE MUESTREO</t>
  </si>
  <si>
    <t>ID</t>
  </si>
  <si>
    <t>INTERPRETACIÓN</t>
  </si>
  <si>
    <t xml:space="preserve"> Formación del río Ambato</t>
  </si>
  <si>
    <t>Estación Meteorológico “Ambato  Manzana Huaico”</t>
  </si>
  <si>
    <t>Aprox  a 400 metros  de los molinos Tilulún</t>
  </si>
  <si>
    <t xml:space="preserve">Parque El Sueño </t>
  </si>
  <si>
    <t>Ecosistema fuertemente contaminado</t>
  </si>
  <si>
    <t>Complejo Turístico El Socavón</t>
  </si>
  <si>
    <t>Sector las viñas a (500m antes de la planta de tratamiento, colector Lalama)</t>
  </si>
  <si>
    <t>Sector las viñas descarga de la PTAR al río Ambato (200m después de la planta de tratamiento, colector Lalama)</t>
  </si>
  <si>
    <t>Sector las Viñas (Puente Colgante)</t>
  </si>
  <si>
    <t xml:space="preserve"> Río Pachanlica puente vía Pelileo</t>
  </si>
  <si>
    <t>Río Culapachan puente vía a Pillaro</t>
  </si>
  <si>
    <t>Humedal de Picahiua</t>
  </si>
  <si>
    <t>INTERVALO ICA</t>
  </si>
  <si>
    <t>91-100</t>
  </si>
  <si>
    <t>66-90</t>
  </si>
  <si>
    <t>51-65</t>
  </si>
  <si>
    <t>&lt;50</t>
  </si>
  <si>
    <t>Cuerpo de agua con niveles de calidad aceptables</t>
  </si>
  <si>
    <t>Corrientes con indicios de contaminación</t>
  </si>
  <si>
    <t>Estado de contaminación que requiere atención inmediata</t>
  </si>
  <si>
    <t>Ecosistema fuetemente contaminado</t>
  </si>
  <si>
    <t>INDICE DE CALIDAD DE AGUA SEGÚN HORTON</t>
  </si>
  <si>
    <t>CALIFICACIÓN DE LA CALIDAD DE AGUA</t>
  </si>
  <si>
    <t>Código</t>
  </si>
  <si>
    <t>Formación del Río Ambato</t>
  </si>
  <si>
    <t>Manzan huaico</t>
  </si>
  <si>
    <t>Sector molinos Tilulum</t>
  </si>
  <si>
    <t xml:space="preserve"> Sector Ficoa El Sueño</t>
  </si>
  <si>
    <t>Sector el Socavon</t>
  </si>
  <si>
    <t xml:space="preserve"> Las viñas a 500 m antes de la PTAR</t>
  </si>
  <si>
    <t xml:space="preserve">RA5,1 </t>
  </si>
  <si>
    <t>Las Viñas Descarga de la PTAR 200 m abajo</t>
  </si>
  <si>
    <t xml:space="preserve">RA6 </t>
  </si>
  <si>
    <t>Las Viñas Puente colgante</t>
  </si>
  <si>
    <t xml:space="preserve">RP1 </t>
  </si>
  <si>
    <t>Río Pachanlica puente vía a Pelileo</t>
  </si>
  <si>
    <t xml:space="preserve">RC1 </t>
  </si>
  <si>
    <t>Río Culapachan puente via a Pillaro</t>
  </si>
  <si>
    <t xml:space="preserve">RA7 </t>
  </si>
  <si>
    <t>Humedal Picahua</t>
  </si>
  <si>
    <t>SITIOS</t>
  </si>
  <si>
    <t>RA1,1</t>
  </si>
  <si>
    <t>RESULTADOS DEL MES DE NOVIEMBRE DE 2025</t>
  </si>
  <si>
    <t>ICA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</si>
</sst>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9"/>
      <color rgb="FF000000"/>
      <name val="Calibri"/>
      <family val="2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sz val="10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/>
    <xf numFmtId="0" fontId="4" fillId="0" borderId="0" xfId="0" applyFont="1"/>
    <xf numFmtId="11" fontId="4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164" fontId="8" fillId="6" borderId="1" xfId="0" applyNumberFormat="1" applyFont="1" applyFill="1" applyBorder="1" applyAlignment="1">
      <alignment horizontal="center" vertical="center"/>
    </xf>
    <xf numFmtId="10" fontId="5" fillId="2" borderId="1" xfId="0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7" fillId="0" borderId="13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2" fontId="12" fillId="0" borderId="8" xfId="0" applyNumberFormat="1" applyFont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/>
    <xf numFmtId="0" fontId="15" fillId="0" borderId="1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4" borderId="1" xfId="0" applyFont="1" applyFill="1" applyBorder="1"/>
    <xf numFmtId="0" fontId="14" fillId="4" borderId="6" xfId="0" applyFont="1" applyFill="1" applyBorder="1"/>
    <xf numFmtId="0" fontId="14" fillId="2" borderId="1" xfId="0" applyFont="1" applyFill="1" applyBorder="1"/>
    <xf numFmtId="0" fontId="14" fillId="2" borderId="6" xfId="0" applyFont="1" applyFill="1" applyBorder="1"/>
    <xf numFmtId="0" fontId="14" fillId="5" borderId="1" xfId="0" applyFont="1" applyFill="1" applyBorder="1"/>
    <xf numFmtId="0" fontId="14" fillId="5" borderId="6" xfId="0" applyFont="1" applyFill="1" applyBorder="1"/>
    <xf numFmtId="0" fontId="14" fillId="0" borderId="7" xfId="0" applyFont="1" applyBorder="1" applyAlignment="1">
      <alignment horizontal="center"/>
    </xf>
    <xf numFmtId="0" fontId="14" fillId="3" borderId="8" xfId="0" applyFont="1" applyFill="1" applyBorder="1"/>
    <xf numFmtId="0" fontId="14" fillId="3" borderId="9" xfId="0" applyFont="1" applyFill="1" applyBorder="1"/>
  </cellXfs>
  <cellStyles count="1">
    <cellStyle name="Normal" xfId="0" builtinId="0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34"/>
  <sheetViews>
    <sheetView zoomScale="115" zoomScaleNormal="115" workbookViewId="0">
      <selection activeCell="A2" sqref="A2:M2"/>
    </sheetView>
  </sheetViews>
  <sheetFormatPr baseColWidth="10" defaultRowHeight="15" x14ac:dyDescent="0.25"/>
  <cols>
    <col min="1" max="1" width="16.42578125" customWidth="1"/>
    <col min="2" max="2" width="9.140625" customWidth="1"/>
    <col min="3" max="3" width="13.140625" customWidth="1"/>
    <col min="4" max="4" width="7.85546875" customWidth="1"/>
    <col min="5" max="5" width="7.7109375" customWidth="1"/>
    <col min="6" max="6" width="7.85546875" customWidth="1"/>
    <col min="7" max="7" width="7.42578125" customWidth="1"/>
    <col min="8" max="8" width="7.5703125" customWidth="1"/>
    <col min="9" max="9" width="8" customWidth="1"/>
    <col min="10" max="10" width="6.5703125" customWidth="1"/>
    <col min="11" max="11" width="17.140625" customWidth="1"/>
    <col min="12" max="12" width="29.28515625" customWidth="1"/>
    <col min="13" max="13" width="29.5703125" customWidth="1"/>
    <col min="14" max="14" width="25.85546875" customWidth="1"/>
    <col min="15" max="15" width="12.7109375" customWidth="1"/>
    <col min="16" max="16" width="14.7109375" customWidth="1"/>
    <col min="17" max="17" width="7.5703125" customWidth="1"/>
    <col min="26" max="26" width="25.42578125" customWidth="1"/>
    <col min="27" max="29" width="11.42578125" customWidth="1"/>
    <col min="30" max="30" width="25" customWidth="1"/>
    <col min="32" max="32" width="16.42578125" customWidth="1"/>
    <col min="33" max="33" width="4.5703125" customWidth="1"/>
    <col min="35" max="37" width="25.140625" customWidth="1"/>
  </cols>
  <sheetData>
    <row r="1" spans="1:46" ht="15.75" thickBot="1" x14ac:dyDescent="0.3"/>
    <row r="2" spans="1:46" ht="15.75" thickBot="1" x14ac:dyDescent="0.3">
      <c r="A2" s="42" t="s">
        <v>86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4"/>
    </row>
    <row r="3" spans="1:46" ht="55.5" customHeight="1" thickBot="1" x14ac:dyDescent="0.3">
      <c r="A3" s="14" t="s">
        <v>26</v>
      </c>
      <c r="B3" s="15" t="s">
        <v>16</v>
      </c>
      <c r="C3" s="27" t="s">
        <v>3</v>
      </c>
      <c r="D3" s="27" t="s">
        <v>2</v>
      </c>
      <c r="E3" s="27" t="s">
        <v>1</v>
      </c>
      <c r="F3" s="27" t="s">
        <v>85</v>
      </c>
      <c r="G3" s="27" t="s">
        <v>10</v>
      </c>
      <c r="H3" s="27" t="s">
        <v>7</v>
      </c>
      <c r="I3" s="27" t="s">
        <v>9</v>
      </c>
      <c r="J3" s="28" t="s">
        <v>6</v>
      </c>
      <c r="K3" s="15" t="s">
        <v>19</v>
      </c>
      <c r="L3" s="15" t="s">
        <v>27</v>
      </c>
      <c r="M3" s="18" t="s">
        <v>28</v>
      </c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Z3" s="46"/>
      <c r="AA3" s="46"/>
      <c r="AB3" s="1"/>
      <c r="AC3" s="2"/>
      <c r="AD3" s="46"/>
      <c r="AE3" s="46"/>
      <c r="AF3" s="46"/>
      <c r="AI3" s="45"/>
      <c r="AJ3" s="45"/>
      <c r="AK3" s="45"/>
      <c r="AL3" s="45"/>
      <c r="AM3" s="45"/>
      <c r="AN3" s="45"/>
      <c r="AO3" s="45"/>
      <c r="AP3" s="45"/>
    </row>
    <row r="4" spans="1:46" ht="60" customHeight="1" thickBot="1" x14ac:dyDescent="0.3">
      <c r="A4" s="26" t="s">
        <v>11</v>
      </c>
      <c r="B4" s="6" t="s">
        <v>17</v>
      </c>
      <c r="C4" s="7">
        <v>8.2469999999999999</v>
      </c>
      <c r="D4" s="7">
        <v>8.2319999999999993</v>
      </c>
      <c r="E4" s="7">
        <v>8.1419999999999995</v>
      </c>
      <c r="F4" s="7">
        <v>8.5459999999999994</v>
      </c>
      <c r="G4" s="7">
        <v>7.8380000000000001</v>
      </c>
      <c r="H4" s="7">
        <v>8.5129999999999999</v>
      </c>
      <c r="I4" s="7">
        <v>8.1750000000000007</v>
      </c>
      <c r="J4" s="7">
        <v>8.4410000000000007</v>
      </c>
      <c r="K4" s="6" t="s">
        <v>20</v>
      </c>
      <c r="L4" s="16" t="s">
        <v>37</v>
      </c>
      <c r="M4" s="17" t="s">
        <v>29</v>
      </c>
      <c r="N4" s="3"/>
      <c r="AI4" s="3"/>
      <c r="AJ4" s="3"/>
      <c r="AK4" s="3"/>
    </row>
    <row r="5" spans="1:46" ht="75.75" thickBot="1" x14ac:dyDescent="0.3">
      <c r="A5" s="26" t="s">
        <v>12</v>
      </c>
      <c r="B5" s="6" t="s">
        <v>17</v>
      </c>
      <c r="C5" s="7">
        <v>25</v>
      </c>
      <c r="D5" s="7">
        <v>25</v>
      </c>
      <c r="E5" s="7">
        <v>74</v>
      </c>
      <c r="F5" s="7">
        <v>20</v>
      </c>
      <c r="G5" s="7">
        <v>8</v>
      </c>
      <c r="H5" s="7">
        <v>33</v>
      </c>
      <c r="I5" s="7">
        <v>41</v>
      </c>
      <c r="J5" s="7">
        <v>29</v>
      </c>
      <c r="K5" s="6">
        <v>40</v>
      </c>
      <c r="L5" s="16" t="s">
        <v>38</v>
      </c>
      <c r="M5" s="17" t="s">
        <v>30</v>
      </c>
      <c r="N5" s="3"/>
      <c r="AI5" s="3"/>
      <c r="AJ5" s="3"/>
      <c r="AK5" s="3"/>
    </row>
    <row r="6" spans="1:46" ht="105.75" thickBot="1" x14ac:dyDescent="0.3">
      <c r="A6" s="26" t="s">
        <v>13</v>
      </c>
      <c r="B6" s="6" t="s">
        <v>18</v>
      </c>
      <c r="C6" s="29">
        <v>0.57578947368421052</v>
      </c>
      <c r="D6" s="29">
        <v>0.5557894736842105</v>
      </c>
      <c r="E6" s="29">
        <v>0.63052631578947371</v>
      </c>
      <c r="F6" s="29">
        <v>0.58210526315789479</v>
      </c>
      <c r="G6" s="29">
        <v>0.52526315789473688</v>
      </c>
      <c r="H6" s="29">
        <v>0.72631578947368425</v>
      </c>
      <c r="I6" s="29">
        <v>0.49157894736842106</v>
      </c>
      <c r="J6" s="29">
        <v>0.54105263157894734</v>
      </c>
      <c r="K6" s="6" t="s">
        <v>21</v>
      </c>
      <c r="L6" s="16" t="s">
        <v>32</v>
      </c>
      <c r="M6" s="17" t="s">
        <v>31</v>
      </c>
    </row>
    <row r="7" spans="1:46" ht="75.75" thickBot="1" x14ac:dyDescent="0.3">
      <c r="A7" s="26" t="s">
        <v>14</v>
      </c>
      <c r="B7" s="6" t="s">
        <v>17</v>
      </c>
      <c r="C7" s="7">
        <v>12.5</v>
      </c>
      <c r="D7" s="7">
        <v>12.5</v>
      </c>
      <c r="E7" s="7">
        <v>37</v>
      </c>
      <c r="F7" s="7">
        <v>10</v>
      </c>
      <c r="G7" s="7">
        <v>4</v>
      </c>
      <c r="H7" s="7">
        <v>16.5</v>
      </c>
      <c r="I7" s="7">
        <v>20.5</v>
      </c>
      <c r="J7" s="7">
        <v>14.5</v>
      </c>
      <c r="K7" s="6">
        <v>20</v>
      </c>
      <c r="L7" s="16" t="s">
        <v>34</v>
      </c>
      <c r="M7" s="17" t="s">
        <v>33</v>
      </c>
      <c r="N7" s="3"/>
      <c r="AI7" s="3"/>
    </row>
    <row r="8" spans="1:46" ht="90.75" thickBot="1" x14ac:dyDescent="0.3">
      <c r="A8" s="26" t="s">
        <v>22</v>
      </c>
      <c r="B8" s="6" t="s">
        <v>17</v>
      </c>
      <c r="C8" s="31">
        <v>360.00000000001364</v>
      </c>
      <c r="D8" s="31">
        <v>375.99999999997635</v>
      </c>
      <c r="E8" s="30">
        <v>847.33333333332439</v>
      </c>
      <c r="F8" s="31">
        <v>287.33333333335054</v>
      </c>
      <c r="G8" s="31">
        <v>191.66666666649235</v>
      </c>
      <c r="H8" s="30">
        <v>559.99999999997385</v>
      </c>
      <c r="I8" s="31">
        <v>424.99999999975557</v>
      </c>
      <c r="J8" s="31">
        <v>474.66666666679203</v>
      </c>
      <c r="K8" s="8">
        <v>550</v>
      </c>
      <c r="L8" s="16" t="s">
        <v>39</v>
      </c>
      <c r="M8" s="17" t="s">
        <v>35</v>
      </c>
      <c r="AI8" s="3"/>
    </row>
    <row r="9" spans="1:46" ht="90" x14ac:dyDescent="0.25">
      <c r="A9" s="26" t="s">
        <v>15</v>
      </c>
      <c r="B9" s="6" t="s">
        <v>17</v>
      </c>
      <c r="C9" s="30">
        <v>4.0983606557572738</v>
      </c>
      <c r="D9" s="30">
        <v>3.1928480204313234</v>
      </c>
      <c r="E9" s="30">
        <v>2.5423728814102224</v>
      </c>
      <c r="F9" s="30">
        <v>1.5873015873260841</v>
      </c>
      <c r="G9" s="7">
        <v>0.2</v>
      </c>
      <c r="H9" s="30">
        <v>3.0544488711984106</v>
      </c>
      <c r="I9" s="30">
        <v>2.6615969581822103</v>
      </c>
      <c r="J9" s="30">
        <v>2.141900937067156</v>
      </c>
      <c r="K9" s="6">
        <v>0.3</v>
      </c>
      <c r="L9" s="16" t="s">
        <v>40</v>
      </c>
      <c r="M9" s="17" t="s">
        <v>36</v>
      </c>
      <c r="O9" s="3"/>
      <c r="P9" s="3"/>
      <c r="Q9" s="3"/>
      <c r="R9" s="3"/>
      <c r="S9" s="3"/>
      <c r="T9" s="3"/>
      <c r="U9" s="3"/>
      <c r="V9" s="3"/>
      <c r="AA9" s="3"/>
      <c r="AB9" s="3"/>
      <c r="AC9" s="3"/>
      <c r="AE9" s="3"/>
      <c r="AF9" s="3"/>
      <c r="AI9" s="3"/>
    </row>
    <row r="10" spans="1:46" ht="14.25" customHeight="1" thickBot="1" x14ac:dyDescent="0.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1:46" ht="15.75" customHeight="1" thickBot="1" x14ac:dyDescent="0.3">
      <c r="A11" s="50" t="s">
        <v>25</v>
      </c>
      <c r="B11" s="51"/>
      <c r="C11" s="9"/>
      <c r="D11" s="10"/>
      <c r="E11" s="10"/>
      <c r="F11" s="10"/>
      <c r="G11" s="10"/>
      <c r="H11" s="10"/>
      <c r="I11" s="10"/>
      <c r="J11" s="10"/>
      <c r="K11" s="10"/>
      <c r="L11" s="9"/>
      <c r="AI11" s="3"/>
    </row>
    <row r="12" spans="1:46" ht="30.75" customHeight="1" x14ac:dyDescent="0.25">
      <c r="A12" s="19" t="s">
        <v>23</v>
      </c>
      <c r="B12" s="20"/>
      <c r="C12" s="12"/>
      <c r="D12" s="12"/>
      <c r="E12" s="12"/>
      <c r="F12" s="12"/>
      <c r="G12" s="12"/>
      <c r="H12" s="12"/>
      <c r="I12" s="12"/>
      <c r="J12" s="12"/>
      <c r="K12" s="12"/>
      <c r="L12" s="9"/>
      <c r="AD12" s="4"/>
      <c r="AE12" s="5"/>
      <c r="AF12" s="4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23.25" customHeight="1" x14ac:dyDescent="0.25">
      <c r="A13" s="11" t="s">
        <v>24</v>
      </c>
      <c r="B13" s="13"/>
      <c r="C13" s="9"/>
      <c r="D13" s="9"/>
      <c r="E13" s="9"/>
      <c r="F13" s="9"/>
      <c r="G13" s="9"/>
      <c r="H13" s="9"/>
      <c r="I13" s="9"/>
      <c r="J13" s="9"/>
      <c r="K13" s="9"/>
      <c r="L13" s="9"/>
      <c r="AD13" s="4"/>
      <c r="AE13" s="4"/>
      <c r="AF13" s="4"/>
    </row>
    <row r="14" spans="1:46" ht="30.75" customHeight="1" thickBot="1" x14ac:dyDescent="0.3">
      <c r="AI14" s="3"/>
    </row>
    <row r="15" spans="1:46" ht="30.75" customHeight="1" x14ac:dyDescent="0.25">
      <c r="A15" s="34" t="s">
        <v>41</v>
      </c>
      <c r="B15" s="35"/>
      <c r="C15" s="35"/>
      <c r="D15" s="36"/>
      <c r="AI15" s="3"/>
    </row>
    <row r="16" spans="1:46" ht="42" customHeight="1" x14ac:dyDescent="0.25">
      <c r="A16" s="23" t="s">
        <v>67</v>
      </c>
      <c r="B16" s="40" t="s">
        <v>84</v>
      </c>
      <c r="C16" s="40"/>
      <c r="D16" s="41"/>
    </row>
    <row r="17" spans="1:46" ht="17.25" customHeight="1" x14ac:dyDescent="0.25">
      <c r="A17" s="21" t="s">
        <v>10</v>
      </c>
      <c r="B17" s="32" t="s">
        <v>68</v>
      </c>
      <c r="C17" s="32"/>
      <c r="D17" s="33"/>
      <c r="O17" s="3"/>
      <c r="P17" s="3"/>
      <c r="Q17" s="3"/>
      <c r="R17" s="3"/>
      <c r="S17" s="3"/>
      <c r="T17" s="3"/>
      <c r="U17" s="3"/>
      <c r="V17" s="3"/>
      <c r="AA17" s="3"/>
      <c r="AB17" s="3"/>
      <c r="AC17" s="3"/>
      <c r="AD17" s="3"/>
      <c r="AE17" s="3"/>
      <c r="AF17" s="3"/>
    </row>
    <row r="18" spans="1:46" ht="18.75" customHeight="1" x14ac:dyDescent="0.25">
      <c r="A18" s="21" t="s">
        <v>1</v>
      </c>
      <c r="B18" s="32" t="s">
        <v>69</v>
      </c>
      <c r="C18" s="32"/>
      <c r="D18" s="3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</row>
    <row r="19" spans="1:46" ht="14.25" customHeight="1" x14ac:dyDescent="0.25">
      <c r="A19" s="21" t="s">
        <v>0</v>
      </c>
      <c r="B19" s="32" t="s">
        <v>70</v>
      </c>
      <c r="C19" s="32"/>
      <c r="D19" s="33"/>
    </row>
    <row r="20" spans="1:46" ht="12" customHeight="1" x14ac:dyDescent="0.25">
      <c r="A20" s="21" t="s">
        <v>3</v>
      </c>
      <c r="B20" s="32" t="s">
        <v>71</v>
      </c>
      <c r="C20" s="32"/>
      <c r="D20" s="33"/>
      <c r="AI20" s="3"/>
    </row>
    <row r="21" spans="1:46" ht="17.25" customHeight="1" x14ac:dyDescent="0.25">
      <c r="A21" s="21" t="s">
        <v>2</v>
      </c>
      <c r="B21" s="32" t="s">
        <v>72</v>
      </c>
      <c r="C21" s="32"/>
      <c r="D21" s="33"/>
    </row>
    <row r="22" spans="1:46" ht="18.75" customHeight="1" x14ac:dyDescent="0.25">
      <c r="A22" s="21" t="s">
        <v>5</v>
      </c>
      <c r="B22" s="24" t="s">
        <v>73</v>
      </c>
      <c r="C22" s="24"/>
      <c r="D22" s="25"/>
      <c r="O22" s="3"/>
      <c r="P22" s="3"/>
      <c r="Q22" s="3"/>
      <c r="R22" s="3"/>
      <c r="S22" s="3"/>
      <c r="T22" s="3"/>
      <c r="U22" s="3"/>
      <c r="V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</row>
    <row r="23" spans="1:46" ht="12.75" customHeight="1" x14ac:dyDescent="0.25">
      <c r="A23" s="21" t="s">
        <v>74</v>
      </c>
      <c r="B23" s="24" t="s">
        <v>75</v>
      </c>
      <c r="C23" s="24"/>
      <c r="D23" s="25"/>
      <c r="E23" s="49"/>
      <c r="F23" s="49"/>
      <c r="G23" s="49"/>
    </row>
    <row r="24" spans="1:46" ht="15" customHeight="1" x14ac:dyDescent="0.25">
      <c r="A24" s="21" t="s">
        <v>76</v>
      </c>
      <c r="B24" s="32" t="s">
        <v>77</v>
      </c>
      <c r="C24" s="32"/>
      <c r="D24" s="33"/>
      <c r="E24" s="48"/>
      <c r="F24" s="48"/>
      <c r="G24" s="48"/>
      <c r="AI24" s="3"/>
    </row>
    <row r="25" spans="1:46" x14ac:dyDescent="0.25">
      <c r="A25" s="21" t="s">
        <v>78</v>
      </c>
      <c r="B25" s="32" t="s">
        <v>79</v>
      </c>
      <c r="C25" s="32"/>
      <c r="D25" s="33"/>
    </row>
    <row r="26" spans="1:46" x14ac:dyDescent="0.25">
      <c r="A26" s="21" t="s">
        <v>80</v>
      </c>
      <c r="B26" s="24" t="s">
        <v>81</v>
      </c>
      <c r="C26" s="24"/>
      <c r="D26" s="25"/>
    </row>
    <row r="27" spans="1:46" ht="15.75" thickBot="1" x14ac:dyDescent="0.3">
      <c r="A27" s="22" t="s">
        <v>82</v>
      </c>
      <c r="B27" s="37" t="s">
        <v>83</v>
      </c>
      <c r="C27" s="38"/>
      <c r="D27" s="39"/>
      <c r="O27" s="3"/>
      <c r="P27" s="3"/>
      <c r="Q27" s="3"/>
      <c r="R27" s="3"/>
      <c r="S27" s="3"/>
      <c r="T27" s="3"/>
      <c r="U27" s="3"/>
      <c r="V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</row>
    <row r="29" spans="1:46" x14ac:dyDescent="0.25">
      <c r="AI29" s="3"/>
    </row>
    <row r="32" spans="1:46" x14ac:dyDescent="0.25">
      <c r="O32" s="3"/>
      <c r="P32" s="3"/>
      <c r="Q32" s="3"/>
      <c r="R32" s="3"/>
      <c r="S32" s="3"/>
      <c r="T32" s="3"/>
      <c r="U32" s="3"/>
      <c r="V32" s="3"/>
      <c r="X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</row>
    <row r="34" spans="35:35" x14ac:dyDescent="0.25">
      <c r="AI34" s="3"/>
    </row>
  </sheetData>
  <mergeCells count="18">
    <mergeCell ref="A2:M2"/>
    <mergeCell ref="AI3:AP3"/>
    <mergeCell ref="AD3:AF3"/>
    <mergeCell ref="N3:X3"/>
    <mergeCell ref="E24:G24"/>
    <mergeCell ref="E23:G23"/>
    <mergeCell ref="Z3:AA3"/>
    <mergeCell ref="B21:D21"/>
    <mergeCell ref="B24:D24"/>
    <mergeCell ref="A11:B11"/>
    <mergeCell ref="B25:D25"/>
    <mergeCell ref="A15:D15"/>
    <mergeCell ref="B27:D27"/>
    <mergeCell ref="B16:D16"/>
    <mergeCell ref="B17:D17"/>
    <mergeCell ref="B18:D18"/>
    <mergeCell ref="B19:D19"/>
    <mergeCell ref="B20:D20"/>
  </mergeCells>
  <conditionalFormatting sqref="C3:I3">
    <cfRule type="cellIs" dxfId="4" priority="15" operator="equal">
      <formula>0</formula>
    </cfRule>
    <cfRule type="containsText" dxfId="3" priority="16" stopIfTrue="1" operator="containsText" text="FALSO">
      <formula>NOT(ISERROR(SEARCH("FALSO",C3)))</formula>
    </cfRule>
    <cfRule type="containsText" dxfId="2" priority="17" stopIfTrue="1" operator="containsText" text="N/A">
      <formula>NOT(ISERROR(SEARCH("N/A",C3)))</formula>
    </cfRule>
  </conditionalFormatting>
  <conditionalFormatting sqref="C4:J7">
    <cfRule type="cellIs" dxfId="1" priority="5" operator="greaterThan">
      <formula>40</formula>
    </cfRule>
  </conditionalFormatting>
  <conditionalFormatting sqref="G9">
    <cfRule type="cellIs" dxfId="0" priority="1" operator="greaterThan">
      <formula>0.3</formula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tabSelected="1" workbookViewId="0">
      <selection activeCell="G9" sqref="G9"/>
    </sheetView>
  </sheetViews>
  <sheetFormatPr baseColWidth="10" defaultRowHeight="15" x14ac:dyDescent="0.25"/>
  <cols>
    <col min="1" max="1" width="15.42578125" customWidth="1"/>
    <col min="2" max="2" width="15.5703125" customWidth="1"/>
    <col min="3" max="3" width="14.28515625" customWidth="1"/>
    <col min="4" max="4" width="23.42578125" customWidth="1"/>
  </cols>
  <sheetData>
    <row r="1" spans="1:4" ht="15.75" thickBot="1" x14ac:dyDescent="0.3"/>
    <row r="2" spans="1:4" ht="16.5" thickBot="1" x14ac:dyDescent="0.3">
      <c r="A2" s="52" t="s">
        <v>65</v>
      </c>
      <c r="B2" s="53"/>
      <c r="C2" s="53"/>
      <c r="D2" s="54"/>
    </row>
    <row r="3" spans="1:4" ht="38.25" x14ac:dyDescent="0.25">
      <c r="A3" s="55" t="s">
        <v>41</v>
      </c>
      <c r="B3" s="56" t="s">
        <v>42</v>
      </c>
      <c r="C3" s="56" t="s">
        <v>87</v>
      </c>
      <c r="D3" s="57" t="s">
        <v>43</v>
      </c>
    </row>
    <row r="4" spans="1:4" ht="25.5" x14ac:dyDescent="0.25">
      <c r="A4" s="58" t="s">
        <v>44</v>
      </c>
      <c r="B4" s="59" t="s">
        <v>10</v>
      </c>
      <c r="C4" s="60">
        <v>71.3</v>
      </c>
      <c r="D4" s="61" t="s">
        <v>62</v>
      </c>
    </row>
    <row r="5" spans="1:4" ht="51" x14ac:dyDescent="0.25">
      <c r="A5" s="58" t="s">
        <v>45</v>
      </c>
      <c r="B5" s="59" t="s">
        <v>1</v>
      </c>
      <c r="C5" s="60">
        <v>77.349999999999994</v>
      </c>
      <c r="D5" s="61" t="s">
        <v>62</v>
      </c>
    </row>
    <row r="6" spans="1:4" ht="38.25" x14ac:dyDescent="0.25">
      <c r="A6" s="62" t="s">
        <v>46</v>
      </c>
      <c r="B6" s="59" t="s">
        <v>0</v>
      </c>
      <c r="C6" s="60">
        <v>70.400000000000006</v>
      </c>
      <c r="D6" s="61" t="s">
        <v>62</v>
      </c>
    </row>
    <row r="7" spans="1:4" ht="25.5" x14ac:dyDescent="0.25">
      <c r="A7" s="62" t="s">
        <v>47</v>
      </c>
      <c r="B7" s="59" t="s">
        <v>3</v>
      </c>
      <c r="C7" s="60">
        <v>47.975000000000001</v>
      </c>
      <c r="D7" s="63" t="s">
        <v>48</v>
      </c>
    </row>
    <row r="8" spans="1:4" ht="25.5" x14ac:dyDescent="0.25">
      <c r="A8" s="62" t="s">
        <v>49</v>
      </c>
      <c r="B8" s="59" t="s">
        <v>2</v>
      </c>
      <c r="C8" s="60">
        <v>46.65</v>
      </c>
      <c r="D8" s="63" t="s">
        <v>48</v>
      </c>
    </row>
    <row r="9" spans="1:4" ht="63.75" x14ac:dyDescent="0.25">
      <c r="A9" s="62" t="s">
        <v>50</v>
      </c>
      <c r="B9" s="59" t="s">
        <v>5</v>
      </c>
      <c r="C9" s="60">
        <v>47.475000000000001</v>
      </c>
      <c r="D9" s="63" t="s">
        <v>48</v>
      </c>
    </row>
    <row r="10" spans="1:4" ht="89.25" x14ac:dyDescent="0.25">
      <c r="A10" s="62" t="s">
        <v>51</v>
      </c>
      <c r="B10" s="59" t="s">
        <v>4</v>
      </c>
      <c r="C10" s="60">
        <v>41.424999999999997</v>
      </c>
      <c r="D10" s="63" t="s">
        <v>48</v>
      </c>
    </row>
    <row r="11" spans="1:4" ht="25.5" x14ac:dyDescent="0.25">
      <c r="A11" s="62" t="s">
        <v>52</v>
      </c>
      <c r="B11" s="59" t="s">
        <v>9</v>
      </c>
      <c r="C11" s="60">
        <v>42.774999999999999</v>
      </c>
      <c r="D11" s="63" t="s">
        <v>48</v>
      </c>
    </row>
    <row r="12" spans="1:4" ht="25.5" x14ac:dyDescent="0.25">
      <c r="A12" s="62" t="s">
        <v>53</v>
      </c>
      <c r="B12" s="59" t="s">
        <v>6</v>
      </c>
      <c r="C12" s="60">
        <v>47.375</v>
      </c>
      <c r="D12" s="63" t="s">
        <v>48</v>
      </c>
    </row>
    <row r="13" spans="1:4" ht="25.5" x14ac:dyDescent="0.25">
      <c r="A13" s="62" t="s">
        <v>54</v>
      </c>
      <c r="B13" s="59" t="s">
        <v>7</v>
      </c>
      <c r="C13" s="60">
        <v>43.45</v>
      </c>
      <c r="D13" s="63" t="s">
        <v>48</v>
      </c>
    </row>
    <row r="14" spans="1:4" ht="26.25" thickBot="1" x14ac:dyDescent="0.3">
      <c r="A14" s="64" t="s">
        <v>55</v>
      </c>
      <c r="B14" s="65" t="s">
        <v>8</v>
      </c>
      <c r="C14" s="66">
        <v>25</v>
      </c>
      <c r="D14" s="67" t="s">
        <v>48</v>
      </c>
    </row>
    <row r="15" spans="1:4" ht="15.75" thickBot="1" x14ac:dyDescent="0.3">
      <c r="A15" s="68"/>
      <c r="B15" s="68"/>
      <c r="C15" s="68"/>
      <c r="D15" s="68"/>
    </row>
    <row r="16" spans="1:4" x14ac:dyDescent="0.25">
      <c r="A16" s="69" t="s">
        <v>43</v>
      </c>
      <c r="B16" s="70"/>
      <c r="C16" s="70"/>
      <c r="D16" s="71"/>
    </row>
    <row r="17" spans="1:4" x14ac:dyDescent="0.25">
      <c r="A17" s="72" t="s">
        <v>56</v>
      </c>
      <c r="B17" s="73" t="s">
        <v>66</v>
      </c>
      <c r="C17" s="73"/>
      <c r="D17" s="74"/>
    </row>
    <row r="18" spans="1:4" x14ac:dyDescent="0.25">
      <c r="A18" s="75" t="s">
        <v>57</v>
      </c>
      <c r="B18" s="76" t="s">
        <v>61</v>
      </c>
      <c r="C18" s="76"/>
      <c r="D18" s="77"/>
    </row>
    <row r="19" spans="1:4" x14ac:dyDescent="0.25">
      <c r="A19" s="75" t="s">
        <v>58</v>
      </c>
      <c r="B19" s="78" t="s">
        <v>62</v>
      </c>
      <c r="C19" s="78"/>
      <c r="D19" s="79"/>
    </row>
    <row r="20" spans="1:4" x14ac:dyDescent="0.25">
      <c r="A20" s="75" t="s">
        <v>59</v>
      </c>
      <c r="B20" s="80" t="s">
        <v>63</v>
      </c>
      <c r="C20" s="80"/>
      <c r="D20" s="81"/>
    </row>
    <row r="21" spans="1:4" ht="15.75" thickBot="1" x14ac:dyDescent="0.3">
      <c r="A21" s="82" t="s">
        <v>60</v>
      </c>
      <c r="B21" s="83" t="s">
        <v>64</v>
      </c>
      <c r="C21" s="83"/>
      <c r="D21" s="84"/>
    </row>
  </sheetData>
  <mergeCells count="3">
    <mergeCell ref="B17:D17"/>
    <mergeCell ref="A16:D16"/>
    <mergeCell ref="A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 FISICO QUIMICOS</vt:lpstr>
      <vt:lpstr>ICA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Fernanda Noboa Castillo MA-CO</dc:creator>
  <cp:lastModifiedBy>Maria Fernanda Noboa Castillo MA-CO</cp:lastModifiedBy>
  <cp:lastPrinted>2024-09-13T19:52:42Z</cp:lastPrinted>
  <dcterms:created xsi:type="dcterms:W3CDTF">2022-04-11T16:40:45Z</dcterms:created>
  <dcterms:modified xsi:type="dcterms:W3CDTF">2026-01-19T20:56:03Z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4cfd1743-3376-4622-9201-094124c33d29</vt:lpwstr>
  </property>
</Properties>
</file>